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huong\Downloads\"/>
    </mc:Choice>
  </mc:AlternateContent>
  <bookViews>
    <workbookView xWindow="0" yWindow="0" windowWidth="24000" windowHeight="9630" firstSheet="2" activeTab="2"/>
  </bookViews>
  <sheets>
    <sheet name="Sheet1" sheetId="1" state="hidden" r:id="rId1"/>
    <sheet name="Thông số kỹ thuật chi tiết" sheetId="5" state="hidden" r:id="rId2"/>
    <sheet name="Máy tính để bàn" sheetId="6" r:id="rId3"/>
    <sheet name="Máy tính xách tay" sheetId="8" r:id="rId4"/>
    <sheet name="Máy in" sheetId="9" r:id="rId5"/>
    <sheet name="Máy chiếu" sheetId="11" r:id="rId6"/>
    <sheet name="Máy photocopy" sheetId="12" r:id="rId7"/>
    <sheet name="Điều hoà" sheetId="13" r:id="rId8"/>
    <sheet name="Máy Scan" sheetId="10" r:id="rId9"/>
  </sheets>
  <definedNames>
    <definedName name="_xlnm._FilterDatabase" localSheetId="1" hidden="1">'Thông số kỹ thuật chi tiết'!$A$29:$E$264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1" l="1"/>
  <c r="F21" i="1"/>
  <c r="F18" i="1"/>
  <c r="F15" i="1"/>
  <c r="F12" i="1"/>
  <c r="F9" i="1"/>
  <c r="F6" i="1"/>
</calcChain>
</file>

<file path=xl/sharedStrings.xml><?xml version="1.0" encoding="utf-8"?>
<sst xmlns="http://schemas.openxmlformats.org/spreadsheetml/2006/main" count="849" uniqueCount="371">
  <si>
    <t>Thiết bị</t>
  </si>
  <si>
    <t>Cấu hình 2</t>
  </si>
  <si>
    <t>LCD FHD 19.5 inch</t>
  </si>
  <si>
    <t>Cấu hình 3</t>
  </si>
  <si>
    <t>CPU Core i5 9400/ Ram 32GB / SSD 256/ HDD 2TB/ WL AC</t>
  </si>
  <si>
    <t>CPU Core i5 9500/ Ram 8GB / SSD 256/ HDD 2TB/ WL AC</t>
  </si>
  <si>
    <t>Cấu hình 4</t>
  </si>
  <si>
    <t>CPU Core i5 9400/ Ram 8GB / HDD 1TB/ WL AC</t>
  </si>
  <si>
    <t>Cấu hình 5</t>
  </si>
  <si>
    <t>CPU Core i5 9400/ Ram 4GB / HDD 1TB/ WL AC</t>
  </si>
  <si>
    <t>Cấu hình 6</t>
  </si>
  <si>
    <t>CPU Core i3 9100/ Ram 4GB / HDD 1TB/ WL AC</t>
  </si>
  <si>
    <t>Cấu hình 7</t>
  </si>
  <si>
    <t>CPU Core i3 9100/ Ram 4GB / HDD 500GB/ WL AC</t>
  </si>
  <si>
    <t>No.</t>
  </si>
  <si>
    <t>Đơn giá</t>
  </si>
  <si>
    <t>Cấu hình 8</t>
  </si>
  <si>
    <t>CPU G5420/ Ram 4GB / HDD 1TB/ WL AC</t>
  </si>
  <si>
    <t>Cấu hình 9</t>
  </si>
  <si>
    <t>ĐVT</t>
  </si>
  <si>
    <t>Chiếc</t>
  </si>
  <si>
    <t>Bộ</t>
  </si>
  <si>
    <t>Máy in cấu hình 1</t>
  </si>
  <si>
    <t>Máy in cấu hình 2</t>
  </si>
  <si>
    <t>Máy in cấu hình 3</t>
  </si>
  <si>
    <t>Scan, Sao Chép, Gửi Fax và In 2 Mặt Tự Động Với Khả Năng Kết Nối Không Dây</t>
  </si>
  <si>
    <t>16 ký tự x 2 dòng</t>
  </si>
  <si>
    <t>Tốc độ in 34/36 trang/phút</t>
  </si>
  <si>
    <t>Bộ xử lý 600MHz</t>
  </si>
  <si>
    <t>Khổ giấy A4, Letter, A5, A5(Long Edge), A6, Executive, Legal, Folio,
 Mexico Legal, India Legal</t>
  </si>
  <si>
    <t xml:space="preserve">Độ phân giải 600 x 600 dpi, HQ1200 (2400 x 600 dpi) quality. </t>
  </si>
  <si>
    <t>Thời gian in trang đầu: dưới 8,5 giây</t>
  </si>
  <si>
    <t>MÁY IN LASER đen trắng 
A4 đảo mặt tự động</t>
  </si>
  <si>
    <t>In 2 Mặt Tự Động Với Khả Năng Kết Nối Không Dây In di động: Apple Air Print , Google Cloud Print, Mopria</t>
  </si>
  <si>
    <t>Kết nối: USB 2.0, LAN , WIFI</t>
  </si>
  <si>
    <t>Kết nối: USB 2.0</t>
  </si>
  <si>
    <t>Chức năng: in 3 liên ( 1 liên chính + 3 liên Phụ), in giấy A4.- Đầu kim: 24 kim.- Tốc độ: 421 ký tự 1 giây.- Độ phân giải: 360x360 dpi.- Chuẩn kết nối: USB, LPT, serial.- Tương thích: hầu hết các hệ điều hành hiện tại.  </t>
  </si>
  <si>
    <t>Tốc độ in: 8.8 ipm (Black), 5.0 ipm (Color)</t>
  </si>
  <si>
    <t>Độ phân giải in: 4800 x 1200 dpi</t>
  </si>
  <si>
    <t>In hay copy được 2 mặt không: Không</t>
  </si>
  <si>
    <t>Tốc độ copy: 1.7 ảnh/phút</t>
  </si>
  <si>
    <t>Khay giấy tối đa: 100 tờ</t>
  </si>
  <si>
    <t>Kết nối: USB 2.0 Hi-Speed</t>
  </si>
  <si>
    <t>In Phun 4 màu, khổ A3+, 5.760x1.440dpi.</t>
  </si>
  <si>
    <t>- 5 bình mực lớn rời in được 12.800 trang (2 bình đen),</t>
  </si>
  <si>
    <t>- Tốc độ in: 30 trang/phút (đen), 17 trang/phút (màu).</t>
  </si>
  <si>
    <t>- Kết nối USB 2.0,  tương thích Win 7, Win 8.1, Win 10 (32, 64 bit), Mac OS X</t>
  </si>
  <si>
    <t>Tỷ lệ: 1:1</t>
  </si>
  <si>
    <t>Thiết kế trường hợp cho phép luôn ra gắn vào tường hoặc treo từ trần nhà</t>
  </si>
  <si>
    <t>Vật liệu màn hình MaxWhite có độ bền cao và dễ dàng để làm sạch, khó bắt lửa độ bền cao.</t>
  </si>
  <si>
    <t>160 ° góc nhìn rộng cho các bài thuyết trình thương mại hoặc xem phim gia đình.</t>
  </si>
  <si>
    <t>Màn chiếu treo Dalite bề mặt Ultra3 Matte White cung cấp lên đến 1.1 đạt được và góc nhìn 160 độ.</t>
  </si>
  <si>
    <t>Hoàn hảo cho các lớp học và thiết bị phòng họp. Dễ dàng khóa hệ thống kéo xuống trong khoảng thời gian để phù hợp với một loạt các định dạng chiếu.</t>
  </si>
  <si>
    <t>Bảo hành 1 năm.</t>
  </si>
  <si>
    <t>Máy Scan cấu hình 1</t>
  </si>
  <si>
    <t xml:space="preserve">Máy Scan cấu hình 2 </t>
  </si>
  <si>
    <t xml:space="preserve">Cảm biến hình ảnh CIS x 2 </t>
  </si>
  <si>
    <t xml:space="preserve">Độ phân giải 600 dpi </t>
  </si>
  <si>
    <t xml:space="preserve">Kiểu quét ADF 2 mặt </t>
  </si>
  <si>
    <t xml:space="preserve">Tốc độ quét 30 tờ/phút, đen trắng xám, 200 dpi,A4 </t>
  </si>
  <si>
    <t xml:space="preserve">25 tờ/phút, màu, 200 dpi </t>
  </si>
  <si>
    <t xml:space="preserve">Công suất quét/ngày 3000 tờ/ngày </t>
  </si>
  <si>
    <t xml:space="preserve">Khay giấy (ADF) 50 tờ </t>
  </si>
  <si>
    <t xml:space="preserve">Khổ giấy A4 </t>
  </si>
  <si>
    <t>Thiết kế sang trọng, phong cách tinh tế</t>
  </si>
  <si>
    <t>Máy nén hiệu suất cao, làm lạnh nhanh</t>
  </si>
  <si>
    <t>Xuất xứ: Chính hãng Thái Lan</t>
  </si>
  <si>
    <t>Bảo hành: Máy 3 năm, máy nén 5 năm</t>
  </si>
  <si>
    <t>ĐIỀU HÒA 1 CHIỀU CASPER 18000 BTU FEC18TL55/CEC18TL55 GAS32</t>
  </si>
  <si>
    <t>1 chiều - 18.000BTU - Gas R32</t>
  </si>
  <si>
    <t xml:space="preserve">Bộ </t>
  </si>
  <si>
    <t>Bảng đơn giá và thông số kỹ thuật</t>
  </si>
  <si>
    <t>II</t>
  </si>
  <si>
    <t>III</t>
  </si>
  <si>
    <t>MÁY IN</t>
  </si>
  <si>
    <t>IV</t>
  </si>
  <si>
    <t>MÁY CHIẾU</t>
  </si>
  <si>
    <t>V</t>
  </si>
  <si>
    <t>MÁY SCAN</t>
  </si>
  <si>
    <t>VI</t>
  </si>
  <si>
    <t>ĐIỀU HÒA NHIỆT ĐỘ</t>
  </si>
  <si>
    <t>Máy tính xách tay</t>
  </si>
  <si>
    <t>Brother MFC-B7715DW</t>
  </si>
  <si>
    <t>Brother HL-B2080DW</t>
  </si>
  <si>
    <t>Máy photocopy</t>
  </si>
  <si>
    <t>Máy photocopy cấu hình 1</t>
  </si>
  <si>
    <t>Máy chiếu cấu hình 1</t>
  </si>
  <si>
    <t>Máy chiếu cấu hình 2</t>
  </si>
  <si>
    <t>Máy chiếu cấu hình 3</t>
  </si>
  <si>
    <t xml:space="preserve">Máy Scan cấu hình 3 </t>
  </si>
  <si>
    <t>1 chiều - 9000 BTU</t>
  </si>
  <si>
    <t>Gas lạnh R32 bảo vệ môi trường</t>
  </si>
  <si>
    <t xml:space="preserve">1 chiều - 12.000BTU </t>
  </si>
  <si>
    <t>1 chiều - 24.000BTU - Gas R32</t>
  </si>
  <si>
    <t>Điều hoà Funiki FH24 2 chiều 24000btu</t>
  </si>
  <si>
    <t>Thương hiệu: Funiki (Hòa Phát)</t>
  </si>
  <si>
    <t>Loại: tủ đứng 2 chiều lạnh/sưởi</t>
  </si>
  <si>
    <t>Công suất lạnh: 24000BTU</t>
  </si>
  <si>
    <t>Gas: R22</t>
  </si>
  <si>
    <t>Xuất xứ: Nhập khẩu nguyên bộ</t>
  </si>
  <si>
    <t>Bảo hành: Chính hãng 30 tháng</t>
  </si>
  <si>
    <t>• Tự động đảo gió</t>
  </si>
  <si>
    <t>• Tự khởi động khi có điện lại</t>
  </si>
  <si>
    <t>• Chế độ sưởi ấm</t>
  </si>
  <si>
    <t>• Thổi gió Chaos</t>
  </si>
  <si>
    <t>• Điều khiển từ xa</t>
  </si>
  <si>
    <t>• Hoạt động êm ái</t>
  </si>
  <si>
    <t>2 chiều, inverter - 18.000BTU - Gas R32</t>
  </si>
  <si>
    <t>2 chiều, inverter - 9000 BTU</t>
  </si>
  <si>
    <t>2 chiều, inverter - 12000 BTU</t>
  </si>
  <si>
    <t>Điều hòa Casper LC-09TL32 9000BTU</t>
  </si>
  <si>
    <t>Điều hòa Casper inverter 9000BTU 1 chiều IC-09TL32</t>
  </si>
  <si>
    <t>Điều hòa Casper 12000BTU 1 chiều LC-12TL32</t>
  </si>
  <si>
    <t>Điều hòa Casper 12000BTU inverter GC-12TL32</t>
  </si>
  <si>
    <t>Điều hòa Casper 18000BTU 1 chiều LC-18TL32</t>
  </si>
  <si>
    <t>Điều hòa Casper 18000BTU 1 chiều inverter IC-18TL32</t>
  </si>
  <si>
    <t>Điều hòa Casper 24000BTU SC-24TL32</t>
  </si>
  <si>
    <t>Điều hòa Casper 2 chiều 24.000BTU inverter IH-24TL22</t>
  </si>
  <si>
    <t>2 chiều, inverter - 24.000BTU - Gas R410A</t>
  </si>
  <si>
    <t>Điều hòa Casper inverter 9000BTU 2 chiều GH-09TL32</t>
  </si>
  <si>
    <t>Điều hòa Casper 2 chiều 18.000BTU inverter IH-18TL22</t>
  </si>
  <si>
    <t>Điều hòa Casper inverter 12000BTU 2 chiều GH-12TL32</t>
  </si>
  <si>
    <t>Điều hòa nhiệt độ 9000 BTU - 1 chiều - Cấu hình 1</t>
  </si>
  <si>
    <t>Điều hòa nhiệt độ 12000 BTU - 1 chiều - Cấu hình 2</t>
  </si>
  <si>
    <t>Điều hòa nhiệt độ 18000 BTU - 1 chiều - Cấu hình 3</t>
  </si>
  <si>
    <t>Điều hòa nhiệt độ 24000 BTU - 1 chiều - Cấu hình 4</t>
  </si>
  <si>
    <t>Điều hòa nhiệt độ 9000 BTU - 1 chiều , inverter - Cấu hình 5</t>
  </si>
  <si>
    <t>Điều hòa nhiệt độ 12000 BTU - 1 chiều,  inverter - Cấu hình 6</t>
  </si>
  <si>
    <t>Điều hòa nhiệt độ 18000 BTU - 1 chiều,  , inverter - Cấu hình 7</t>
  </si>
  <si>
    <t>Điều hòa nhiệt độ 24000 BTU - 1 chiều, , inverter- Cấu hình 8</t>
  </si>
  <si>
    <t>Điều hòa nhiệt độ 9000 BTU - 2 chiều , inverter - Cấu hình 9</t>
  </si>
  <si>
    <t>Điều hòa nhiệt độ 12000 BTU - 2 chiều,  , inverter - Cấu hình 10</t>
  </si>
  <si>
    <t>Điều hòa nhiệt độ 18000 BTU - 2 chiều, inverter - Cấu hình 11</t>
  </si>
  <si>
    <t>Điều hòa nhiệt độ 24000 BTU - 2 chiều , inverter - Cấu hình 12</t>
  </si>
  <si>
    <t>Điều hòa nhiệt độ tủ đứng  24000 BTU - Cấu hình 13</t>
  </si>
  <si>
    <t>Màn chiếu Cấu hình 1</t>
  </si>
  <si>
    <t>Màn chiếu điều khiển điện 150 inch</t>
  </si>
  <si>
    <t>Màn chiếu Cấu hình 2</t>
  </si>
  <si>
    <t>Màn chiếu điều khiển điện 120 inch</t>
  </si>
  <si>
    <t>Screen Dalite 	3,05 m x 2,29 m, điều khiển điện</t>
  </si>
  <si>
    <t>Vùng chiếu 96’’x 72  tương đương 2,44mx 1,83m</t>
  </si>
  <si>
    <t>Tỷ lệ: 4:3</t>
  </si>
  <si>
    <t>Máy quét Brother ADS-1200</t>
  </si>
  <si>
    <t>Scan màu 2 mặt, dual CSI, độ phân giải 600 dpi</t>
  </si>
  <si>
    <t>Máy quét Brother ADS-2200</t>
  </si>
  <si>
    <t>Tốc độ quét 35ppm / 70ipm</t>
  </si>
  <si>
    <t>Khay nạp giấy tối đa 50 tờ, scan được nhiều loại giấy</t>
  </si>
  <si>
    <t>Kết nổi: cổng USB 2.0, USB host 64GB</t>
  </si>
  <si>
    <t>Công suất quét hàng ngày: 3000 trang</t>
  </si>
  <si>
    <t>Máy scan Brother ADS-2400N</t>
  </si>
  <si>
    <t>Tốc độ quét 40ppm / 80ipm</t>
  </si>
  <si>
    <t>Scan màu 2 mặt, dual CIS, độ phân giải 600 dpi</t>
  </si>
  <si>
    <t>Màn chiếu treo tường Dalite 150 inch chính hãng - Dalite screen WS96S</t>
  </si>
  <si>
    <t xml:space="preserve">Manual screen Dalite 2,44mx 1,83m, điều khiển điện </t>
  </si>
  <si>
    <t>Chức năng chuẩn: Copy, In mạng.</t>
  </si>
  <si>
    <t>Màn hình điều khiển cảm ứng LCD màu.</t>
  </si>
  <si>
    <t>Khổ giấy sao chụp: A3 – A5.</t>
  </si>
  <si>
    <t>Tự động nạp và đảo mặt bản gốc với DADF (110tờ).</t>
  </si>
  <si>
    <t>Tự động đảo hai mặt bản sao (Duplex): có sẵn.</t>
  </si>
  <si>
    <t>Độ phân giải Copy: 600 x 600dpi.</t>
  </si>
  <si>
    <t>Khả năng phóng thu từ 25% - 400% (tăng giảm từng 1%).</t>
  </si>
  <si>
    <t>Sao chụp liên tục từ 1 - 999 tờ.</t>
  </si>
  <si>
    <t>Thời gian khởi động: 14 giây hoặc ít hơn.</t>
  </si>
  <si>
    <t>Thời gian cho ra bản sao đầu tiên: 4.2 giây hoặc ít hơn.</t>
  </si>
  <si>
    <t>Khay chứa giấy: </t>
  </si>
  <si>
    <t>Khay ngăn kéo: 500 tờ x 02 khay (định lượng 60 đến 105gsm). </t>
  </si>
  <si>
    <t>Khay giấy tay: 96 tờ (định lượng 60 đến 216gsm).</t>
  </si>
  <si>
    <t>Kích thước: 590 x 659 x 768 mm</t>
  </si>
  <si>
    <t>Nguồn điện: AC220-240 V +/- 10 %, 8A, 50/60 Hz</t>
  </si>
  <si>
    <t>Chức năng in laser đen trắng, in qua mạng:</t>
  </si>
  <si>
    <t>Độ phân giải in: 600 x 600dpi, 1200 x 1200dpi.</t>
  </si>
  <si>
    <t>In hai mặt tự động khổ giấy A3 – A4.</t>
  </si>
  <si>
    <t>Cổng giao tiếp với máy tính: USB 2.0 + RJ-45 (cổng mạng).</t>
  </si>
  <si>
    <t>Chức năng chuẩn: Copy + In mạng + Scan  mạng màu</t>
  </si>
  <si>
    <t>Bộ nhớ RAM</t>
  </si>
  <si>
    <t>Bộ nhớ lưu trữ</t>
  </si>
  <si>
    <t>Màn hình</t>
  </si>
  <si>
    <t>Bảo hành</t>
  </si>
  <si>
    <t xml:space="preserve">24 tháng </t>
  </si>
  <si>
    <t>Bộ vi xử lý</t>
  </si>
  <si>
    <t>Bộ nhớ trong</t>
  </si>
  <si>
    <t>Ổ cứng</t>
  </si>
  <si>
    <t>Card Reader</t>
  </si>
  <si>
    <t>Type: Micro SD Spec: SDXC</t>
  </si>
  <si>
    <t>12 tháng</t>
  </si>
  <si>
    <t>Máy in phun màu đa năng Canon G2010</t>
  </si>
  <si>
    <t>Brother HL-B2000D</t>
  </si>
  <si>
    <t>Máy in màu khổ A3+ Epson L1300</t>
  </si>
  <si>
    <t>Bảo hành 12 tháng</t>
  </si>
  <si>
    <t xml:space="preserve">Công nghệ đèn chiếu: LCD </t>
  </si>
  <si>
    <t>Độ phân giải: XGA (1024 x 768 pixels)</t>
  </si>
  <si>
    <t xml:space="preserve">Cường độ sáng: 4200 ANSI Lumens </t>
  </si>
  <si>
    <t>Kích thước màn chiếu: 30 -&gt; 300 inch</t>
  </si>
  <si>
    <t>Độ tương phản: 15.000: 1(typ)</t>
  </si>
  <si>
    <t>Tuổi thọ nguồn sáng: 10.000 giờ.</t>
  </si>
  <si>
    <t>Máy chiếu Sony VPL-EX573</t>
  </si>
  <si>
    <t>Máy chiếu Sony VPL-EX450</t>
  </si>
  <si>
    <t xml:space="preserve">Cường độ sáng: 3600 ANSI Lumens </t>
  </si>
  <si>
    <t>Máy chiếu Sony VPL-EX433</t>
  </si>
  <si>
    <t xml:space="preserve">Cường độ sáng: 3200 ANSI Lumens </t>
  </si>
  <si>
    <t>Máy photocopy cấu hình 2</t>
  </si>
  <si>
    <t>Máy in kim  Epson LQ510</t>
  </si>
  <si>
    <t>Máy in cấu hình 4</t>
  </si>
  <si>
    <t>Máy in cấu hình 5</t>
  </si>
  <si>
    <t>Máy in cấu hình 6</t>
  </si>
  <si>
    <t>Máy photocopy KONICA MINOLTA Bizhub-225i</t>
  </si>
  <si>
    <t>Tốc độ sao chụp/in: 22 bản A4/phút (Sao chụp, In, Quét mạng).</t>
  </si>
  <si>
    <t>Bản gốc tối đa: A3 (tờ rời, sách, vật thể).</t>
  </si>
  <si>
    <t>Độ phân giải bản chụp: 600 dpi.</t>
  </si>
  <si>
    <t>Zoom: 25%-400% (± 0.1%).</t>
  </si>
  <si>
    <t>Khay nạp giấy tự động: 250 tờ (PF-507).</t>
  </si>
  <si>
    <t>Khay nạp giấy tay: 100.</t>
  </si>
  <si>
    <t>Định lượng giấy: 64 – 157 g/m2.</t>
  </si>
  <si>
    <t>Sao chụp liên tục: 1 – 999 tờ.</t>
  </si>
  <si>
    <t>Chia bộ điện tử tự động.</t>
  </si>
  <si>
    <t>Điện năng tiêu thụ: tối đa 1,3KW.</t>
  </si>
  <si>
    <t>Bộ nhớ trong: 256MB.</t>
  </si>
  <si>
    <t>Giao tiếp: USB 2.0, Ethernet.</t>
  </si>
  <si>
    <t>Tốc độ scan: 55 bản/phút.</t>
  </si>
  <si>
    <t>In mạng và quét mạng.</t>
  </si>
  <si>
    <t>Bộ đảo bản sao tự động: In 2 mặt tự động.</t>
  </si>
  <si>
    <t>Bộ nạp đảo bản gốc tự động (DF-633): 130 tờ.</t>
  </si>
  <si>
    <t>Mực (TN118): 12.000 trang (độ phủ 5%).</t>
  </si>
  <si>
    <t>Máy Photocopy Konica Bizhub 367</t>
  </si>
  <si>
    <t>Tốc độ copy: 36 trang A4/phút.</t>
  </si>
  <si>
    <t>Bộ nhớ chuẩn: 2GB.</t>
  </si>
  <si>
    <t>Tốc độ in: 36 trang A4/phút.</t>
  </si>
  <si>
    <t>4GB DDR4 system memory upgradable to 32 GB</t>
  </si>
  <si>
    <t>Đồ họa/ Graphic</t>
  </si>
  <si>
    <t>Intel® UHD Graphics, hỗ trợ OpenGL® 4.5, OpenCLTM 2.1, Microsoft® DirectX® 12</t>
  </si>
  <si>
    <t>Camera</t>
  </si>
  <si>
    <t>HD webcam với:
• Độ phân giải 1280 x 720 
• Độ phân giải Video 720p HD</t>
  </si>
  <si>
    <t>Acer Travelamate P214</t>
  </si>
  <si>
    <t xml:space="preserve">14" HD có độ phân giải 1366 x 768 </t>
  </si>
  <si>
    <t xml:space="preserve">256GB SSD </t>
  </si>
  <si>
    <t>Intel® Core™ i5-1035G1 Processor</t>
  </si>
  <si>
    <t xml:space="preserve">Intel® Core™ i3-1005G1 Processor </t>
  </si>
  <si>
    <t>Cấu hình 1 - MTXT - I5</t>
  </si>
  <si>
    <t>Cấu hình 1 - MTXT - I3</t>
  </si>
  <si>
    <t>Thiết bi/ thông số kỹ thuật</t>
  </si>
  <si>
    <t>Bộ máy tính để bàn cấu hình 1</t>
  </si>
  <si>
    <t>4GB (1x4GB) DDR4 bus 2666 MHz</t>
  </si>
  <si>
    <t>HDD 1TB hoặc SDD 256GB</t>
  </si>
  <si>
    <t>Bàn phím, chuột có dây</t>
  </si>
  <si>
    <t xml:space="preserve">Bàn phím / chuột </t>
  </si>
  <si>
    <t>Bộ máy tính để bàn cấu hình 2</t>
  </si>
  <si>
    <t>Bộ máy tính để bàn cấu hình 3</t>
  </si>
  <si>
    <t>Máy tính xách tay cấu hình 1</t>
  </si>
  <si>
    <t>Máy tính xách tay cấu hình 2</t>
  </si>
  <si>
    <t xml:space="preserve">4GB DDR4 </t>
  </si>
  <si>
    <t>SDD 256GB</t>
  </si>
  <si>
    <t>14 inch</t>
  </si>
  <si>
    <t xml:space="preserve">12 tháng </t>
  </si>
  <si>
    <t>Pin</t>
  </si>
  <si>
    <t>4 cell</t>
  </si>
  <si>
    <t>Cân nặng</t>
  </si>
  <si>
    <t>Loại máy in</t>
  </si>
  <si>
    <t>Tính năng</t>
  </si>
  <si>
    <t>Tốc độ in</t>
  </si>
  <si>
    <t>34/36 trang/phút</t>
  </si>
  <si>
    <t>Khổ giấy A4, Letter, A5</t>
  </si>
  <si>
    <t>Khổ giấy in</t>
  </si>
  <si>
    <t>Kết nối</t>
  </si>
  <si>
    <t>USB 2.0, LAN , WIFI</t>
  </si>
  <si>
    <t>Máy tin laser đơn sắc</t>
  </si>
  <si>
    <t>In 2 Mặt Tự Động</t>
  </si>
  <si>
    <t>USB 2.0</t>
  </si>
  <si>
    <t>Máy quét cấu hình 1</t>
  </si>
  <si>
    <t>Máy quét cấu hình 2</t>
  </si>
  <si>
    <t>Máy quét cấu hình 3</t>
  </si>
  <si>
    <t>Loại máy quét</t>
  </si>
  <si>
    <t>Máy quét màu 2 mặt tự động</t>
  </si>
  <si>
    <t>Tốc độ quét</t>
  </si>
  <si>
    <t>40 trang/phút 1 mặt, 80 trang/ phút 2 mặt</t>
  </si>
  <si>
    <t>Khay nạp giấy</t>
  </si>
  <si>
    <t>ADF 50 tờ</t>
  </si>
  <si>
    <t>Công suất</t>
  </si>
  <si>
    <t>USB 2.0, LAN</t>
  </si>
  <si>
    <t>A4, A5</t>
  </si>
  <si>
    <t>Khổ giấy quét</t>
  </si>
  <si>
    <t>25 trang/phút 1 mặt, 50 trang/ phút 2 mặt</t>
  </si>
  <si>
    <t>Công nghệ đèn chiếu</t>
  </si>
  <si>
    <t>3LCD</t>
  </si>
  <si>
    <t>Độ phân giải</t>
  </si>
  <si>
    <t>Độ sáng</t>
  </si>
  <si>
    <t xml:space="preserve">4200 ANSI Lumens </t>
  </si>
  <si>
    <t>XGA (1024 x 768 pixels)</t>
  </si>
  <si>
    <t>Hệ số tương phản</t>
  </si>
  <si>
    <t>12000:1</t>
  </si>
  <si>
    <t>Kích thước màn chiếu</t>
  </si>
  <si>
    <t>30 -&gt; 300 inch.</t>
  </si>
  <si>
    <t>Tuổi thọ nguồn sáng</t>
  </si>
  <si>
    <t>10.000 giờ.</t>
  </si>
  <si>
    <t xml:space="preserve">Bảo hành </t>
  </si>
  <si>
    <t>Cổng kết nối</t>
  </si>
  <si>
    <t xml:space="preserve">3600 ANSI Lumens </t>
  </si>
  <si>
    <t>HDMI, VGA, RJ-45, 10BASE-T / 100BASE-TX, RS232C, USB, LAN</t>
  </si>
  <si>
    <t>HDMI, VGA</t>
  </si>
  <si>
    <t xml:space="preserve">3200 ANSI Lumens </t>
  </si>
  <si>
    <t>Kích Thước chiếu</t>
  </si>
  <si>
    <t>Tỷ Lệ</t>
  </si>
  <si>
    <t>1:1</t>
  </si>
  <si>
    <t>Kiểu màn chiếu</t>
  </si>
  <si>
    <t>Màn chiếu treo tường điều khiển điện</t>
  </si>
  <si>
    <t>150 inch</t>
  </si>
  <si>
    <t>120 inch đường chéo , tương đương 2,44mx 1,83m</t>
  </si>
  <si>
    <t>Chức năng</t>
  </si>
  <si>
    <t>Copy, in mạng, scan màu</t>
  </si>
  <si>
    <t>Điều khiển</t>
  </si>
  <si>
    <t>36 trang A4/phút</t>
  </si>
  <si>
    <t xml:space="preserve"> A3 – &gt; A5.</t>
  </si>
  <si>
    <t xml:space="preserve">Tự động nạp và đảo mặt bản gốc </t>
  </si>
  <si>
    <t>DADF (110tờ).</t>
  </si>
  <si>
    <t>Tự động đảo hai mặt bản sao (Duplex)</t>
  </si>
  <si>
    <t>Có sẵn.</t>
  </si>
  <si>
    <t xml:space="preserve">Khay chứa giấy </t>
  </si>
  <si>
    <t>USB 2.0 + RJ-45 (cổng mạng).</t>
  </si>
  <si>
    <t>Tốc độ sao chụp / in</t>
  </si>
  <si>
    <t>Tốc độ Scan</t>
  </si>
  <si>
    <t xml:space="preserve">Khổ giấy </t>
  </si>
  <si>
    <t>45 trang/phút</t>
  </si>
  <si>
    <t>22 trang A4/phút</t>
  </si>
  <si>
    <t xml:space="preserve">Khay giấy tự động 500 tờ x 01 khay </t>
  </si>
  <si>
    <t xml:space="preserve">Khay gầm 500 tờ x 02 khay </t>
  </si>
  <si>
    <t xml:space="preserve">Khay giấy tay: 96 tờ </t>
  </si>
  <si>
    <t>DADF (130tờ).</t>
  </si>
  <si>
    <t>55 trang A4/phút</t>
  </si>
  <si>
    <t>Khay giấy tay: 100 tờ</t>
  </si>
  <si>
    <t>Loại máy điều hoà</t>
  </si>
  <si>
    <t>Môi chất lạnh</t>
  </si>
  <si>
    <t xml:space="preserve">Gas lạnh R32 </t>
  </si>
  <si>
    <t>9000 BTU</t>
  </si>
  <si>
    <t>Máy 3 năm, máy nén 5 năm</t>
  </si>
  <si>
    <t>12000 BTU</t>
  </si>
  <si>
    <t>18000 BTU</t>
  </si>
  <si>
    <t>24000 BTU</t>
  </si>
  <si>
    <t>1 chiều làm lạnh</t>
  </si>
  <si>
    <t>Công nghệ</t>
  </si>
  <si>
    <t>Inverter</t>
  </si>
  <si>
    <t>Điều hòa nhiệt độ cấu hình 1</t>
  </si>
  <si>
    <t>Điều hòa nhiệt độ cấu hình 2</t>
  </si>
  <si>
    <t>Điều hòa nhiệt độ cấu hình 3</t>
  </si>
  <si>
    <t>Điều hòa nhiệt độ cấu hình 4</t>
  </si>
  <si>
    <t>Điều hòa nhiệt độ cấu hình 5</t>
  </si>
  <si>
    <t>Điều hòa nhiệt độ cấu hình 6</t>
  </si>
  <si>
    <t>Điều hòa nhiệt độ cấu hình 7</t>
  </si>
  <si>
    <t>Điều hòa nhiệt độ cấu hình 8</t>
  </si>
  <si>
    <t>2 chiều làm lạnh / nóng</t>
  </si>
  <si>
    <t>Màn hình 19.5 inch - 20 inch</t>
  </si>
  <si>
    <r>
      <t xml:space="preserve">Intel </t>
    </r>
    <r>
      <rPr>
        <b/>
        <sz val="11"/>
        <color theme="1"/>
        <rFont val="Calibri"/>
        <family val="2"/>
        <scheme val="minor"/>
      </rPr>
      <t xml:space="preserve">Core I3 </t>
    </r>
    <r>
      <rPr>
        <sz val="11"/>
        <color theme="1"/>
        <rFont val="Calibri"/>
        <family val="2"/>
        <scheme val="minor"/>
      </rPr>
      <t>thế hệ thứ 9 hoặc cao hơn</t>
    </r>
  </si>
  <si>
    <r>
      <t xml:space="preserve">Intel </t>
    </r>
    <r>
      <rPr>
        <b/>
        <sz val="11"/>
        <color theme="1"/>
        <rFont val="Calibri"/>
        <family val="2"/>
        <scheme val="minor"/>
      </rPr>
      <t>Core I5</t>
    </r>
    <r>
      <rPr>
        <sz val="11"/>
        <color theme="1"/>
        <rFont val="Calibri"/>
        <family val="2"/>
        <scheme val="minor"/>
      </rPr>
      <t xml:space="preserve"> thế hệ thứ 9 hoặc cao hơn</t>
    </r>
  </si>
  <si>
    <r>
      <t xml:space="preserve">Bộ xử lý Intel </t>
    </r>
    <r>
      <rPr>
        <b/>
        <sz val="11"/>
        <color theme="1"/>
        <rFont val="Calibri"/>
        <family val="2"/>
        <scheme val="minor"/>
      </rPr>
      <t xml:space="preserve">Pentium </t>
    </r>
    <r>
      <rPr>
        <sz val="11"/>
        <color theme="1"/>
        <rFont val="Calibri"/>
        <family val="2"/>
        <scheme val="minor"/>
      </rPr>
      <t>Gold G6400</t>
    </r>
  </si>
  <si>
    <t>Khoảng 1,7 KG</t>
  </si>
  <si>
    <r>
      <t xml:space="preserve">Intel </t>
    </r>
    <r>
      <rPr>
        <b/>
        <sz val="11"/>
        <color theme="1"/>
        <rFont val="Calibri"/>
        <family val="2"/>
        <scheme val="minor"/>
      </rPr>
      <t>Core I5</t>
    </r>
    <r>
      <rPr>
        <sz val="11"/>
        <color theme="1"/>
        <rFont val="Calibri"/>
        <family val="2"/>
        <scheme val="minor"/>
      </rPr>
      <t xml:space="preserve"> thế hệ thứ 10 hoặc cao hơn</t>
    </r>
  </si>
  <si>
    <r>
      <t>Intel C</t>
    </r>
    <r>
      <rPr>
        <b/>
        <sz val="11"/>
        <color theme="1"/>
        <rFont val="Calibri"/>
        <family val="2"/>
        <scheme val="minor"/>
      </rPr>
      <t xml:space="preserve">ore I3 </t>
    </r>
    <r>
      <rPr>
        <sz val="11"/>
        <color theme="1"/>
        <rFont val="Calibri"/>
        <family val="2"/>
        <scheme val="minor"/>
      </rPr>
      <t>thế hệ thứ 10 hoặc cao hơn</t>
    </r>
  </si>
  <si>
    <r>
      <t xml:space="preserve">Máy tin laser đơn sắc </t>
    </r>
    <r>
      <rPr>
        <b/>
        <sz val="11"/>
        <color theme="1"/>
        <rFont val="Calibri"/>
        <family val="2"/>
        <scheme val="minor"/>
      </rPr>
      <t>đa chức năng</t>
    </r>
  </si>
  <si>
    <r>
      <rPr>
        <b/>
        <sz val="11"/>
        <color theme="1"/>
        <rFont val="Calibri"/>
        <family val="2"/>
        <scheme val="minor"/>
      </rPr>
      <t>Scan, Sao Chép</t>
    </r>
    <r>
      <rPr>
        <sz val="11"/>
        <color theme="1"/>
        <rFont val="Calibri"/>
        <family val="2"/>
        <scheme val="minor"/>
      </rPr>
      <t>, In 2 Mặt Tự Động</t>
    </r>
  </si>
  <si>
    <t>35 trang/phút 1 mặt, 70 trang/ phút 2 mặt</t>
  </si>
  <si>
    <r>
      <rPr>
        <b/>
        <sz val="11"/>
        <color rgb="FF000000"/>
        <rFont val="Calibri"/>
        <family val="2"/>
        <scheme val="minor"/>
      </rPr>
      <t>2 chiều</t>
    </r>
    <r>
      <rPr>
        <sz val="11"/>
        <color rgb="FF000000"/>
        <rFont val="Calibri"/>
        <family val="2"/>
        <scheme val="minor"/>
      </rPr>
      <t xml:space="preserve"> làm lạnh / nóng</t>
    </r>
  </si>
  <si>
    <t>Máy tính xách tay cấu hình 3</t>
  </si>
  <si>
    <t>15.6 inch</t>
  </si>
  <si>
    <t>30 trang A4/phút</t>
  </si>
  <si>
    <t>28 trang A4/phút</t>
  </si>
  <si>
    <t>26 trang A4/phút</t>
  </si>
  <si>
    <t>DADF (100tờ).</t>
  </si>
  <si>
    <t>45 trang A4/phút</t>
  </si>
  <si>
    <t xml:space="preserve">Khay giấy tự động 500 tờ x 02 khay </t>
  </si>
  <si>
    <t>Máy photocopy cấu hình 3</t>
  </si>
  <si>
    <t>Máy photocopy cấu hình 4</t>
  </si>
  <si>
    <t>Máy photocopy cấu hình 5</t>
  </si>
  <si>
    <t>Khay giấy tay: 130 tờ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</si>
</sst>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charset val="163"/>
      <scheme val="minor"/>
    </font>
    <font>
      <b/>
      <sz val="13"/>
      <color theme="1"/>
      <name val="Calibri"/>
      <family val="2"/>
      <scheme val="minor"/>
    </font>
    <font>
      <b/>
      <sz val="11"/>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D9D9D9"/>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164" fontId="0" fillId="0" borderId="0" xfId="1" applyNumberFormat="1" applyFont="1"/>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2"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2" fillId="0" borderId="0" xfId="0" applyFont="1" applyAlignment="1">
      <alignment vertical="center"/>
    </xf>
    <xf numFmtId="0" fontId="2" fillId="2" borderId="1" xfId="0" applyFont="1" applyFill="1" applyBorder="1" applyAlignment="1">
      <alignment horizontal="center" vertical="center"/>
    </xf>
    <xf numFmtId="0" fontId="2" fillId="0" borderId="0" xfId="0" applyFont="1" applyFill="1" applyAlignment="1">
      <alignment vertical="center"/>
    </xf>
    <xf numFmtId="164" fontId="2" fillId="0" borderId="1" xfId="1" applyNumberFormat="1" applyFont="1" applyBorder="1" applyAlignment="1">
      <alignment vertical="center"/>
    </xf>
    <xf numFmtId="0" fontId="2" fillId="3"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164" fontId="2" fillId="3" borderId="1" xfId="1" applyNumberFormat="1" applyFont="1" applyFill="1" applyBorder="1" applyAlignment="1">
      <alignment horizontal="center" vertical="center"/>
    </xf>
    <xf numFmtId="0" fontId="0" fillId="0" borderId="1" xfId="0" applyBorder="1" applyAlignment="1">
      <alignment vertical="center" wrapText="1"/>
    </xf>
    <xf numFmtId="0" fontId="2" fillId="2" borderId="1" xfId="0" applyFont="1" applyFill="1" applyBorder="1" applyAlignment="1">
      <alignment vertical="center" wrapText="1"/>
    </xf>
    <xf numFmtId="164" fontId="2" fillId="2" borderId="1" xfId="1" applyNumberFormat="1" applyFont="1" applyFill="1" applyBorder="1" applyAlignment="1">
      <alignment vertical="center"/>
    </xf>
    <xf numFmtId="0" fontId="0" fillId="0" borderId="1" xfId="0" applyBorder="1" applyAlignment="1">
      <alignment vertical="center"/>
    </xf>
    <xf numFmtId="0" fontId="2" fillId="2" borderId="1" xfId="0" applyFont="1" applyFill="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wrapText="1"/>
    </xf>
    <xf numFmtId="164" fontId="2" fillId="4" borderId="1" xfId="1" applyNumberFormat="1" applyFont="1" applyFill="1" applyBorder="1" applyAlignment="1">
      <alignment vertical="center"/>
    </xf>
    <xf numFmtId="0" fontId="2" fillId="4" borderId="1" xfId="0" applyFont="1" applyFill="1" applyBorder="1" applyAlignment="1">
      <alignment vertical="center" wrapText="1"/>
    </xf>
    <xf numFmtId="0" fontId="2" fillId="4" borderId="1" xfId="0" applyFont="1" applyFill="1" applyBorder="1" applyAlignment="1">
      <alignment vertical="center"/>
    </xf>
    <xf numFmtId="164" fontId="2" fillId="0" borderId="0" xfId="1" applyNumberFormat="1" applyFont="1" applyAlignment="1">
      <alignment vertical="center"/>
    </xf>
    <xf numFmtId="0" fontId="2" fillId="4" borderId="1" xfId="0" applyFont="1" applyFill="1" applyBorder="1" applyAlignment="1">
      <alignment horizontal="center" vertical="center" wrapText="1"/>
    </xf>
    <xf numFmtId="164" fontId="2" fillId="4" borderId="1" xfId="1" applyNumberFormat="1" applyFont="1" applyFill="1" applyBorder="1" applyAlignment="1">
      <alignment vertical="center" wrapText="1"/>
    </xf>
    <xf numFmtId="0" fontId="3" fillId="4" borderId="1" xfId="0" applyFont="1" applyFill="1" applyBorder="1" applyAlignment="1">
      <alignment vertical="center"/>
    </xf>
    <xf numFmtId="0" fontId="4" fillId="0" borderId="0" xfId="0" applyFont="1" applyAlignment="1">
      <alignment horizontal="left" vertical="center"/>
    </xf>
    <xf numFmtId="0" fontId="0" fillId="0" borderId="2" xfId="0" applyBorder="1" applyAlignment="1">
      <alignment horizontal="left" vertical="center" wrapText="1"/>
    </xf>
    <xf numFmtId="0" fontId="0" fillId="0" borderId="3" xfId="0" applyBorder="1" applyAlignment="1">
      <alignment vertical="center"/>
    </xf>
    <xf numFmtId="0" fontId="0" fillId="0" borderId="0" xfId="0" applyAlignment="1"/>
    <xf numFmtId="20" fontId="0" fillId="0" borderId="1" xfId="0" quotePrefix="1" applyNumberFormat="1" applyBorder="1" applyAlignment="1">
      <alignment horizontal="left" vertical="center" wrapText="1"/>
    </xf>
    <xf numFmtId="0" fontId="5" fillId="5" borderId="1" xfId="0" applyFont="1" applyFill="1" applyBorder="1" applyAlignment="1">
      <alignment horizontal="center" vertical="center"/>
    </xf>
    <xf numFmtId="164" fontId="5" fillId="5" borderId="3" xfId="0" applyNumberFormat="1" applyFont="1" applyFill="1" applyBorder="1" applyAlignment="1">
      <alignment vertical="center" wrapText="1"/>
    </xf>
    <xf numFmtId="0" fontId="6" fillId="0" borderId="4" xfId="0" applyFont="1" applyBorder="1" applyAlignment="1">
      <alignment horizontal="center" vertical="center"/>
    </xf>
    <xf numFmtId="0" fontId="6" fillId="0" borderId="5" xfId="0" applyFont="1" applyBorder="1" applyAlignment="1">
      <alignment horizontal="left" vertical="center" wrapText="1"/>
    </xf>
    <xf numFmtId="0" fontId="6" fillId="0" borderId="5" xfId="0" applyFont="1" applyBorder="1" applyAlignment="1">
      <alignment vertical="center" wrapText="1"/>
    </xf>
    <xf numFmtId="0" fontId="6" fillId="0" borderId="5" xfId="0" applyFont="1" applyBorder="1" applyAlignment="1">
      <alignment horizontal="center" vertical="center"/>
    </xf>
    <xf numFmtId="164" fontId="5" fillId="0" borderId="5" xfId="0" applyNumberFormat="1" applyFont="1" applyBorder="1" applyAlignment="1">
      <alignment vertical="center"/>
    </xf>
    <xf numFmtId="0" fontId="5" fillId="5" borderId="4" xfId="0" applyFont="1" applyFill="1" applyBorder="1" applyAlignment="1">
      <alignment horizontal="center" vertical="center"/>
    </xf>
    <xf numFmtId="164" fontId="5" fillId="5" borderId="5" xfId="0" applyNumberFormat="1" applyFont="1" applyFill="1" applyBorder="1" applyAlignment="1">
      <alignment vertical="center" wrapText="1"/>
    </xf>
    <xf numFmtId="0" fontId="5" fillId="5" borderId="5" xfId="0" applyFont="1" applyFill="1" applyBorder="1" applyAlignment="1">
      <alignment horizontal="center" vertical="center"/>
    </xf>
    <xf numFmtId="164" fontId="5" fillId="5" borderId="5" xfId="0" applyNumberFormat="1" applyFont="1" applyFill="1" applyBorder="1" applyAlignment="1">
      <alignment vertical="center"/>
    </xf>
    <xf numFmtId="0" fontId="5" fillId="5" borderId="3" xfId="0" applyFont="1" applyFill="1" applyBorder="1" applyAlignment="1">
      <alignment horizontal="center" vertical="center" wrapText="1"/>
    </xf>
    <xf numFmtId="0" fontId="5" fillId="0" borderId="5" xfId="0" applyFont="1" applyBorder="1" applyAlignment="1">
      <alignment vertical="center" wrapText="1"/>
    </xf>
    <xf numFmtId="0" fontId="5" fillId="5" borderId="5" xfId="0" applyFont="1" applyFill="1" applyBorder="1" applyAlignment="1">
      <alignment horizontal="center" vertical="center" wrapText="1"/>
    </xf>
    <xf numFmtId="0" fontId="0" fillId="0" borderId="0" xfId="0" applyAlignment="1">
      <alignment horizontal="center"/>
    </xf>
    <xf numFmtId="0" fontId="2" fillId="0" borderId="1" xfId="0" applyFont="1" applyBorder="1" applyAlignment="1">
      <alignment vertical="center"/>
    </xf>
    <xf numFmtId="0" fontId="2" fillId="0" borderId="1" xfId="0" applyFont="1" applyBorder="1" applyAlignment="1">
      <alignment vertical="center" wrapText="1"/>
    </xf>
    <xf numFmtId="0" fontId="0" fillId="0" borderId="1" xfId="0" applyFont="1" applyBorder="1" applyAlignment="1">
      <alignmen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31"/>
  <sheetViews>
    <sheetView zoomScale="85" zoomScaleNormal="85" workbookViewId="0">
      <selection activeCell="D41" sqref="D41"/>
    </sheetView>
  </sheetViews>
  <sheetFormatPr defaultColWidth="8.875" defaultRowHeight="15" x14ac:dyDescent="0.25"/>
  <cols>
    <col min="4" max="4" width="64.75" customWidth="1"/>
    <col min="5" max="8" width="12.375" style="1" customWidth="1"/>
  </cols>
  <sheetData>
    <row r="4" spans="3:6" x14ac:dyDescent="0.25">
      <c r="D4" t="s">
        <v>0</v>
      </c>
    </row>
    <row r="5" spans="3:6" x14ac:dyDescent="0.25">
      <c r="C5">
        <v>1</v>
      </c>
      <c r="D5" t="s">
        <v>1</v>
      </c>
    </row>
    <row r="6" spans="3:6" x14ac:dyDescent="0.25">
      <c r="D6" t="s">
        <v>4</v>
      </c>
      <c r="E6" s="1">
        <v>22808000</v>
      </c>
      <c r="F6" s="1">
        <f>SUM(E6:E7)</f>
        <v>25099000</v>
      </c>
    </row>
    <row r="7" spans="3:6" x14ac:dyDescent="0.25">
      <c r="D7" t="s">
        <v>2</v>
      </c>
      <c r="E7" s="1">
        <v>2291000</v>
      </c>
    </row>
    <row r="8" spans="3:6" x14ac:dyDescent="0.25">
      <c r="C8">
        <v>2</v>
      </c>
      <c r="D8" t="s">
        <v>3</v>
      </c>
    </row>
    <row r="9" spans="3:6" x14ac:dyDescent="0.25">
      <c r="D9" t="s">
        <v>5</v>
      </c>
      <c r="E9" s="1">
        <v>16534000</v>
      </c>
      <c r="F9" s="1">
        <f>SUM(E9:E10)</f>
        <v>18825000</v>
      </c>
    </row>
    <row r="10" spans="3:6" x14ac:dyDescent="0.25">
      <c r="D10" t="s">
        <v>2</v>
      </c>
      <c r="E10" s="1">
        <v>2291000</v>
      </c>
    </row>
    <row r="11" spans="3:6" x14ac:dyDescent="0.25">
      <c r="C11">
        <v>3</v>
      </c>
      <c r="D11" t="s">
        <v>6</v>
      </c>
    </row>
    <row r="12" spans="3:6" x14ac:dyDescent="0.25">
      <c r="D12" t="s">
        <v>7</v>
      </c>
      <c r="E12" s="1">
        <v>13968000</v>
      </c>
      <c r="F12" s="1">
        <f>SUM(E12:E13)</f>
        <v>16259000</v>
      </c>
    </row>
    <row r="13" spans="3:6" x14ac:dyDescent="0.25">
      <c r="D13" t="s">
        <v>2</v>
      </c>
      <c r="E13" s="1">
        <v>2291000</v>
      </c>
    </row>
    <row r="14" spans="3:6" x14ac:dyDescent="0.25">
      <c r="C14">
        <v>4</v>
      </c>
      <c r="D14" t="s">
        <v>8</v>
      </c>
    </row>
    <row r="15" spans="3:6" x14ac:dyDescent="0.25">
      <c r="D15" t="s">
        <v>9</v>
      </c>
      <c r="E15" s="1">
        <v>12649000</v>
      </c>
      <c r="F15" s="1">
        <f>SUM(E15:E16)</f>
        <v>14940000</v>
      </c>
    </row>
    <row r="16" spans="3:6" x14ac:dyDescent="0.25">
      <c r="D16" t="s">
        <v>2</v>
      </c>
      <c r="E16" s="1">
        <v>2291000</v>
      </c>
    </row>
    <row r="17" spans="3:6" x14ac:dyDescent="0.25">
      <c r="C17">
        <v>5</v>
      </c>
      <c r="D17" t="s">
        <v>10</v>
      </c>
    </row>
    <row r="18" spans="3:6" x14ac:dyDescent="0.25">
      <c r="D18" t="s">
        <v>11</v>
      </c>
      <c r="E18" s="1">
        <v>12649000</v>
      </c>
      <c r="F18" s="1">
        <f>SUM(E18:E19)</f>
        <v>14940000</v>
      </c>
    </row>
    <row r="19" spans="3:6" x14ac:dyDescent="0.25">
      <c r="D19" t="s">
        <v>2</v>
      </c>
      <c r="E19" s="1">
        <v>2291000</v>
      </c>
    </row>
    <row r="20" spans="3:6" x14ac:dyDescent="0.25">
      <c r="C20">
        <v>6</v>
      </c>
      <c r="D20" t="s">
        <v>12</v>
      </c>
    </row>
    <row r="21" spans="3:6" x14ac:dyDescent="0.25">
      <c r="D21" t="s">
        <v>13</v>
      </c>
      <c r="E21" s="1">
        <v>11602000</v>
      </c>
      <c r="F21" s="1">
        <f>SUM(E21:E22)</f>
        <v>13893000</v>
      </c>
    </row>
    <row r="22" spans="3:6" x14ac:dyDescent="0.25">
      <c r="D22" t="s">
        <v>2</v>
      </c>
      <c r="E22" s="1">
        <v>2291000</v>
      </c>
    </row>
    <row r="23" spans="3:6" x14ac:dyDescent="0.25">
      <c r="C23">
        <v>7</v>
      </c>
      <c r="D23" t="s">
        <v>16</v>
      </c>
    </row>
    <row r="24" spans="3:6" x14ac:dyDescent="0.25">
      <c r="D24" t="s">
        <v>17</v>
      </c>
      <c r="E24" s="1">
        <v>11155000</v>
      </c>
      <c r="F24" s="1">
        <f>SUM(E24:E25)</f>
        <v>13446000</v>
      </c>
    </row>
    <row r="25" spans="3:6" x14ac:dyDescent="0.25">
      <c r="D25" t="s">
        <v>2</v>
      </c>
      <c r="E25" s="1">
        <v>2291000</v>
      </c>
    </row>
    <row r="26" spans="3:6" x14ac:dyDescent="0.25">
      <c r="C26">
        <v>8</v>
      </c>
      <c r="D26" t="s">
        <v>18</v>
      </c>
    </row>
    <row r="27" spans="3:6" x14ac:dyDescent="0.25">
      <c r="D27" t="s">
        <v>17</v>
      </c>
    </row>
    <row r="28" spans="3:6" x14ac:dyDescent="0.25">
      <c r="D28" t="s">
        <v>2</v>
      </c>
    </row>
    <row r="31" spans="3:6" x14ac:dyDescent="0.25">
      <c r="C31">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0"/>
  <sheetViews>
    <sheetView topLeftCell="A62" zoomScale="150" zoomScaleNormal="150" workbookViewId="0">
      <selection activeCell="C21" sqref="C21"/>
    </sheetView>
  </sheetViews>
  <sheetFormatPr defaultColWidth="9.125" defaultRowHeight="15" x14ac:dyDescent="0.25"/>
  <cols>
    <col min="1" max="1" width="6.375" style="14" customWidth="1"/>
    <col min="2" max="2" width="26" style="8" customWidth="1"/>
    <col min="3" max="3" width="83" style="15" bestFit="1" customWidth="1"/>
    <col min="4" max="4" width="5.875" style="14" bestFit="1" customWidth="1"/>
    <col min="5" max="5" width="16.375" style="29" customWidth="1"/>
    <col min="6" max="16384" width="9.125" style="15"/>
  </cols>
  <sheetData>
    <row r="1" spans="1:2" ht="17.25" x14ac:dyDescent="0.25">
      <c r="A1" s="33" t="s">
        <v>71</v>
      </c>
      <c r="B1" s="5"/>
    </row>
    <row r="13" spans="1:2" s="11" customFormat="1" x14ac:dyDescent="0.25"/>
    <row r="21" spans="1:5" s="11" customFormat="1" x14ac:dyDescent="0.25"/>
    <row r="29" spans="1:5" s="9" customFormat="1" x14ac:dyDescent="0.25">
      <c r="A29" s="10" t="s">
        <v>72</v>
      </c>
      <c r="B29" s="6" t="s">
        <v>81</v>
      </c>
      <c r="C29" s="18"/>
      <c r="D29" s="10"/>
      <c r="E29" s="19"/>
    </row>
    <row r="30" spans="1:5" s="9" customFormat="1" ht="20.25" customHeight="1" x14ac:dyDescent="0.25">
      <c r="A30" s="24">
        <v>1</v>
      </c>
      <c r="B30" s="25" t="s">
        <v>237</v>
      </c>
      <c r="C30" s="27" t="s">
        <v>232</v>
      </c>
      <c r="D30" s="24" t="s">
        <v>20</v>
      </c>
      <c r="E30" s="26">
        <v>15000000</v>
      </c>
    </row>
    <row r="31" spans="1:5" x14ac:dyDescent="0.25">
      <c r="A31" s="2"/>
      <c r="B31" s="7" t="s">
        <v>179</v>
      </c>
      <c r="C31" s="17" t="s">
        <v>235</v>
      </c>
      <c r="D31" s="2"/>
      <c r="E31" s="12"/>
    </row>
    <row r="32" spans="1:5" x14ac:dyDescent="0.25">
      <c r="A32" s="2"/>
      <c r="B32" s="7" t="s">
        <v>180</v>
      </c>
      <c r="C32" s="17" t="s">
        <v>227</v>
      </c>
      <c r="D32" s="2"/>
      <c r="E32" s="12"/>
    </row>
    <row r="33" spans="1:5" x14ac:dyDescent="0.25">
      <c r="A33" s="2"/>
      <c r="B33" s="7" t="s">
        <v>228</v>
      </c>
      <c r="C33" s="17" t="s">
        <v>229</v>
      </c>
      <c r="D33" s="2"/>
      <c r="E33" s="12"/>
    </row>
    <row r="34" spans="1:5" x14ac:dyDescent="0.25">
      <c r="A34" s="2"/>
      <c r="B34" s="7" t="s">
        <v>181</v>
      </c>
      <c r="C34" s="17" t="s">
        <v>234</v>
      </c>
      <c r="D34" s="2"/>
      <c r="E34" s="12"/>
    </row>
    <row r="35" spans="1:5" x14ac:dyDescent="0.25">
      <c r="A35" s="2"/>
      <c r="B35" s="7" t="s">
        <v>182</v>
      </c>
      <c r="C35" s="17" t="s">
        <v>183</v>
      </c>
      <c r="D35" s="2"/>
      <c r="E35" s="12"/>
    </row>
    <row r="36" spans="1:5" x14ac:dyDescent="0.25">
      <c r="A36" s="23"/>
      <c r="B36" s="7" t="s">
        <v>176</v>
      </c>
      <c r="C36" s="17" t="s">
        <v>233</v>
      </c>
      <c r="D36" s="23"/>
      <c r="E36" s="12"/>
    </row>
    <row r="37" spans="1:5" ht="45" x14ac:dyDescent="0.25">
      <c r="A37" s="2"/>
      <c r="B37" s="7" t="s">
        <v>230</v>
      </c>
      <c r="C37" s="17" t="s">
        <v>231</v>
      </c>
      <c r="D37" s="2"/>
      <c r="E37" s="12"/>
    </row>
    <row r="38" spans="1:5" x14ac:dyDescent="0.25">
      <c r="A38" s="2"/>
      <c r="B38" s="7" t="s">
        <v>177</v>
      </c>
      <c r="C38" s="17" t="s">
        <v>184</v>
      </c>
      <c r="D38" s="2"/>
      <c r="E38" s="12"/>
    </row>
    <row r="39" spans="1:5" s="9" customFormat="1" ht="20.25" customHeight="1" x14ac:dyDescent="0.25">
      <c r="A39" s="24">
        <v>1</v>
      </c>
      <c r="B39" s="25" t="s">
        <v>238</v>
      </c>
      <c r="C39" s="27" t="s">
        <v>232</v>
      </c>
      <c r="D39" s="24" t="s">
        <v>20</v>
      </c>
      <c r="E39" s="26">
        <v>14000000</v>
      </c>
    </row>
    <row r="40" spans="1:5" x14ac:dyDescent="0.25">
      <c r="A40" s="23"/>
      <c r="B40" s="7" t="s">
        <v>179</v>
      </c>
      <c r="C40" s="17" t="s">
        <v>236</v>
      </c>
      <c r="D40" s="23"/>
      <c r="E40" s="12"/>
    </row>
    <row r="41" spans="1:5" x14ac:dyDescent="0.25">
      <c r="A41" s="23"/>
      <c r="B41" s="7" t="s">
        <v>180</v>
      </c>
      <c r="C41" s="17" t="s">
        <v>227</v>
      </c>
      <c r="D41" s="23"/>
      <c r="E41" s="12"/>
    </row>
    <row r="42" spans="1:5" x14ac:dyDescent="0.25">
      <c r="A42" s="23"/>
      <c r="B42" s="7" t="s">
        <v>228</v>
      </c>
      <c r="C42" s="17" t="s">
        <v>229</v>
      </c>
      <c r="D42" s="23"/>
      <c r="E42" s="12"/>
    </row>
    <row r="43" spans="1:5" x14ac:dyDescent="0.25">
      <c r="A43" s="23"/>
      <c r="B43" s="7" t="s">
        <v>181</v>
      </c>
      <c r="C43" s="17" t="s">
        <v>234</v>
      </c>
      <c r="D43" s="23"/>
      <c r="E43" s="12"/>
    </row>
    <row r="44" spans="1:5" x14ac:dyDescent="0.25">
      <c r="A44" s="23"/>
      <c r="B44" s="7" t="s">
        <v>182</v>
      </c>
      <c r="C44" s="17" t="s">
        <v>183</v>
      </c>
      <c r="D44" s="23"/>
      <c r="E44" s="12"/>
    </row>
    <row r="45" spans="1:5" x14ac:dyDescent="0.25">
      <c r="A45" s="23"/>
      <c r="B45" s="7" t="s">
        <v>176</v>
      </c>
      <c r="C45" s="17" t="s">
        <v>233</v>
      </c>
      <c r="D45" s="23"/>
      <c r="E45" s="12"/>
    </row>
    <row r="46" spans="1:5" ht="45" x14ac:dyDescent="0.25">
      <c r="A46" s="23"/>
      <c r="B46" s="7" t="s">
        <v>230</v>
      </c>
      <c r="C46" s="17" t="s">
        <v>231</v>
      </c>
      <c r="D46" s="23"/>
      <c r="E46" s="12"/>
    </row>
    <row r="47" spans="1:5" x14ac:dyDescent="0.25">
      <c r="A47" s="23"/>
      <c r="B47" s="7" t="s">
        <v>177</v>
      </c>
      <c r="C47" s="17" t="s">
        <v>184</v>
      </c>
      <c r="D47" s="23"/>
      <c r="E47" s="12"/>
    </row>
    <row r="48" spans="1:5" s="9" customFormat="1" x14ac:dyDescent="0.25">
      <c r="A48" s="10" t="s">
        <v>73</v>
      </c>
      <c r="B48" s="18" t="s">
        <v>74</v>
      </c>
      <c r="C48" s="18"/>
      <c r="D48" s="10"/>
      <c r="E48" s="19"/>
    </row>
    <row r="49" spans="1:5" s="9" customFormat="1" x14ac:dyDescent="0.25">
      <c r="A49" s="24">
        <v>1</v>
      </c>
      <c r="B49" s="27" t="s">
        <v>22</v>
      </c>
      <c r="C49" s="28" t="s">
        <v>82</v>
      </c>
      <c r="D49" s="24" t="s">
        <v>20</v>
      </c>
      <c r="E49" s="26">
        <v>10000000</v>
      </c>
    </row>
    <row r="50" spans="1:5" x14ac:dyDescent="0.25">
      <c r="A50" s="2"/>
      <c r="B50" s="7"/>
      <c r="C50" s="17" t="s">
        <v>25</v>
      </c>
      <c r="D50" s="2"/>
      <c r="E50" s="12"/>
    </row>
    <row r="51" spans="1:5" x14ac:dyDescent="0.25">
      <c r="A51" s="2"/>
      <c r="B51" s="7"/>
      <c r="C51" s="17" t="s">
        <v>27</v>
      </c>
      <c r="D51" s="2"/>
      <c r="E51" s="12"/>
    </row>
    <row r="52" spans="1:5" x14ac:dyDescent="0.25">
      <c r="A52" s="2"/>
      <c r="B52" s="7"/>
      <c r="C52" s="20" t="s">
        <v>28</v>
      </c>
      <c r="D52" s="2"/>
      <c r="E52" s="12"/>
    </row>
    <row r="53" spans="1:5" ht="30" x14ac:dyDescent="0.25">
      <c r="A53" s="2"/>
      <c r="B53" s="7"/>
      <c r="C53" s="17" t="s">
        <v>29</v>
      </c>
      <c r="D53" s="2"/>
      <c r="E53" s="12"/>
    </row>
    <row r="54" spans="1:5" x14ac:dyDescent="0.25">
      <c r="A54" s="2"/>
      <c r="B54" s="7"/>
      <c r="C54" s="20" t="s">
        <v>26</v>
      </c>
      <c r="D54" s="2"/>
      <c r="E54" s="12"/>
    </row>
    <row r="55" spans="1:5" x14ac:dyDescent="0.25">
      <c r="A55" s="2"/>
      <c r="B55" s="7"/>
      <c r="C55" s="20" t="s">
        <v>30</v>
      </c>
      <c r="D55" s="2"/>
      <c r="E55" s="12"/>
    </row>
    <row r="56" spans="1:5" x14ac:dyDescent="0.25">
      <c r="A56" s="2"/>
      <c r="B56" s="7"/>
      <c r="C56" s="20" t="s">
        <v>31</v>
      </c>
      <c r="D56" s="2"/>
      <c r="E56" s="12"/>
    </row>
    <row r="57" spans="1:5" x14ac:dyDescent="0.25">
      <c r="A57" s="2"/>
      <c r="B57" s="7"/>
      <c r="C57" s="20" t="s">
        <v>34</v>
      </c>
      <c r="D57" s="2"/>
      <c r="E57" s="12"/>
    </row>
    <row r="58" spans="1:5" s="9" customFormat="1" x14ac:dyDescent="0.25">
      <c r="A58" s="24">
        <v>2</v>
      </c>
      <c r="B58" s="27" t="s">
        <v>23</v>
      </c>
      <c r="C58" s="27" t="s">
        <v>83</v>
      </c>
      <c r="D58" s="24" t="s">
        <v>20</v>
      </c>
      <c r="E58" s="26">
        <v>8000000</v>
      </c>
    </row>
    <row r="59" spans="1:5" ht="30" x14ac:dyDescent="0.25">
      <c r="A59" s="2"/>
      <c r="B59" s="7"/>
      <c r="C59" s="17" t="s">
        <v>32</v>
      </c>
      <c r="D59" s="2"/>
      <c r="E59" s="12"/>
    </row>
    <row r="60" spans="1:5" x14ac:dyDescent="0.25">
      <c r="A60" s="2"/>
      <c r="B60" s="7"/>
      <c r="C60" s="17" t="s">
        <v>33</v>
      </c>
      <c r="D60" s="2"/>
      <c r="E60" s="12"/>
    </row>
    <row r="61" spans="1:5" x14ac:dyDescent="0.25">
      <c r="A61" s="2"/>
      <c r="B61" s="7"/>
      <c r="C61" s="17" t="s">
        <v>27</v>
      </c>
      <c r="D61" s="2"/>
      <c r="E61" s="12"/>
    </row>
    <row r="62" spans="1:5" ht="30" x14ac:dyDescent="0.25">
      <c r="A62" s="2"/>
      <c r="B62" s="7"/>
      <c r="C62" s="17" t="s">
        <v>29</v>
      </c>
      <c r="D62" s="2"/>
      <c r="E62" s="12"/>
    </row>
    <row r="63" spans="1:5" x14ac:dyDescent="0.25">
      <c r="A63" s="2"/>
      <c r="B63" s="7"/>
      <c r="C63" s="17" t="s">
        <v>26</v>
      </c>
      <c r="D63" s="2"/>
      <c r="E63" s="12"/>
    </row>
    <row r="64" spans="1:5" x14ac:dyDescent="0.25">
      <c r="A64" s="2"/>
      <c r="B64" s="7"/>
      <c r="C64" s="17" t="s">
        <v>30</v>
      </c>
      <c r="D64" s="2"/>
      <c r="E64" s="12"/>
    </row>
    <row r="65" spans="1:5" x14ac:dyDescent="0.25">
      <c r="A65" s="2"/>
      <c r="B65" s="7"/>
      <c r="C65" s="17" t="s">
        <v>31</v>
      </c>
      <c r="D65" s="2"/>
      <c r="E65" s="12"/>
    </row>
    <row r="66" spans="1:5" x14ac:dyDescent="0.25">
      <c r="A66" s="2"/>
      <c r="B66" s="7"/>
      <c r="C66" s="17" t="s">
        <v>34</v>
      </c>
      <c r="D66" s="2"/>
      <c r="E66" s="12"/>
    </row>
    <row r="67" spans="1:5" s="9" customFormat="1" x14ac:dyDescent="0.25">
      <c r="A67" s="24">
        <v>3</v>
      </c>
      <c r="B67" s="27" t="s">
        <v>24</v>
      </c>
      <c r="C67" s="27" t="s">
        <v>186</v>
      </c>
      <c r="D67" s="24"/>
      <c r="E67" s="26">
        <v>4000000</v>
      </c>
    </row>
    <row r="68" spans="1:5" ht="30" x14ac:dyDescent="0.25">
      <c r="A68" s="2"/>
      <c r="B68" s="7"/>
      <c r="C68" s="17" t="s">
        <v>32</v>
      </c>
      <c r="D68" s="2"/>
      <c r="E68" s="12"/>
    </row>
    <row r="69" spans="1:5" x14ac:dyDescent="0.25">
      <c r="A69" s="2"/>
      <c r="B69" s="7"/>
      <c r="C69" s="17" t="s">
        <v>27</v>
      </c>
      <c r="D69" s="2"/>
      <c r="E69" s="12"/>
    </row>
    <row r="70" spans="1:5" x14ac:dyDescent="0.25">
      <c r="A70" s="2"/>
      <c r="B70" s="7"/>
      <c r="C70" s="17" t="s">
        <v>28</v>
      </c>
      <c r="D70" s="2"/>
      <c r="E70" s="12"/>
    </row>
    <row r="71" spans="1:5" ht="30" x14ac:dyDescent="0.25">
      <c r="A71" s="2"/>
      <c r="B71" s="7"/>
      <c r="C71" s="17" t="s">
        <v>29</v>
      </c>
      <c r="D71" s="2"/>
      <c r="E71" s="12"/>
    </row>
    <row r="72" spans="1:5" x14ac:dyDescent="0.25">
      <c r="A72" s="2"/>
      <c r="B72" s="7"/>
      <c r="C72" s="17" t="s">
        <v>26</v>
      </c>
      <c r="D72" s="2"/>
      <c r="E72" s="12"/>
    </row>
    <row r="73" spans="1:5" x14ac:dyDescent="0.25">
      <c r="A73" s="2"/>
      <c r="B73" s="7"/>
      <c r="C73" s="17" t="s">
        <v>30</v>
      </c>
      <c r="D73" s="2"/>
      <c r="E73" s="12"/>
    </row>
    <row r="74" spans="1:5" x14ac:dyDescent="0.25">
      <c r="A74" s="2"/>
      <c r="B74" s="7"/>
      <c r="C74" s="17" t="s">
        <v>31</v>
      </c>
      <c r="D74" s="2"/>
      <c r="E74" s="12"/>
    </row>
    <row r="75" spans="1:5" x14ac:dyDescent="0.25">
      <c r="A75" s="2"/>
      <c r="B75" s="7"/>
      <c r="C75" s="17" t="s">
        <v>35</v>
      </c>
      <c r="D75" s="2"/>
      <c r="E75" s="12"/>
    </row>
    <row r="76" spans="1:5" s="9" customFormat="1" x14ac:dyDescent="0.25">
      <c r="A76" s="24">
        <v>4</v>
      </c>
      <c r="B76" s="25" t="s">
        <v>202</v>
      </c>
      <c r="C76" s="27" t="s">
        <v>201</v>
      </c>
      <c r="D76" s="24" t="s">
        <v>20</v>
      </c>
      <c r="E76" s="26">
        <v>7000000</v>
      </c>
    </row>
    <row r="77" spans="1:5" ht="30" x14ac:dyDescent="0.25">
      <c r="A77" s="2"/>
      <c r="B77" s="7"/>
      <c r="C77" s="17" t="s">
        <v>36</v>
      </c>
      <c r="D77" s="2"/>
      <c r="E77" s="12"/>
    </row>
    <row r="78" spans="1:5" s="9" customFormat="1" x14ac:dyDescent="0.25">
      <c r="A78" s="24">
        <v>5</v>
      </c>
      <c r="B78" s="27" t="s">
        <v>203</v>
      </c>
      <c r="C78" s="27" t="s">
        <v>185</v>
      </c>
      <c r="D78" s="24" t="s">
        <v>20</v>
      </c>
      <c r="E78" s="26">
        <v>5500000</v>
      </c>
    </row>
    <row r="79" spans="1:5" x14ac:dyDescent="0.25">
      <c r="A79" s="2"/>
      <c r="B79" s="7"/>
      <c r="C79" s="20" t="s">
        <v>37</v>
      </c>
      <c r="D79" s="2"/>
      <c r="E79" s="12"/>
    </row>
    <row r="80" spans="1:5" x14ac:dyDescent="0.25">
      <c r="A80" s="2"/>
      <c r="B80" s="7"/>
      <c r="C80" s="20" t="s">
        <v>38</v>
      </c>
      <c r="D80" s="2"/>
      <c r="E80" s="12"/>
    </row>
    <row r="81" spans="1:5" x14ac:dyDescent="0.25">
      <c r="A81" s="2"/>
      <c r="B81" s="7"/>
      <c r="C81" s="20" t="s">
        <v>39</v>
      </c>
      <c r="D81" s="2"/>
      <c r="E81" s="12"/>
    </row>
    <row r="82" spans="1:5" x14ac:dyDescent="0.25">
      <c r="A82" s="2"/>
      <c r="B82" s="7"/>
      <c r="C82" s="20" t="s">
        <v>40</v>
      </c>
      <c r="D82" s="2"/>
      <c r="E82" s="12"/>
    </row>
    <row r="83" spans="1:5" x14ac:dyDescent="0.25">
      <c r="A83" s="2"/>
      <c r="B83" s="7"/>
      <c r="C83" s="20" t="s">
        <v>41</v>
      </c>
      <c r="D83" s="2"/>
      <c r="E83" s="12"/>
    </row>
    <row r="84" spans="1:5" x14ac:dyDescent="0.25">
      <c r="A84" s="2"/>
      <c r="B84" s="7"/>
      <c r="C84" s="20" t="s">
        <v>42</v>
      </c>
      <c r="D84" s="2"/>
      <c r="E84" s="12"/>
    </row>
    <row r="85" spans="1:5" s="9" customFormat="1" x14ac:dyDescent="0.25">
      <c r="A85" s="24">
        <v>6</v>
      </c>
      <c r="B85" s="27" t="s">
        <v>204</v>
      </c>
      <c r="C85" s="28" t="s">
        <v>187</v>
      </c>
      <c r="D85" s="24" t="s">
        <v>20</v>
      </c>
      <c r="E85" s="26">
        <v>14800000</v>
      </c>
    </row>
    <row r="86" spans="1:5" x14ac:dyDescent="0.25">
      <c r="A86" s="2"/>
      <c r="B86" s="7"/>
      <c r="C86" s="20" t="s">
        <v>43</v>
      </c>
      <c r="D86" s="2"/>
      <c r="E86" s="12"/>
    </row>
    <row r="87" spans="1:5" x14ac:dyDescent="0.25">
      <c r="A87" s="2"/>
      <c r="B87" s="7"/>
      <c r="C87" s="20" t="s">
        <v>44</v>
      </c>
      <c r="D87" s="2"/>
      <c r="E87" s="12"/>
    </row>
    <row r="88" spans="1:5" x14ac:dyDescent="0.25">
      <c r="A88" s="2"/>
      <c r="B88" s="7"/>
      <c r="C88" s="20" t="s">
        <v>45</v>
      </c>
      <c r="D88" s="2"/>
      <c r="E88" s="12"/>
    </row>
    <row r="89" spans="1:5" x14ac:dyDescent="0.25">
      <c r="A89" s="2"/>
      <c r="B89" s="7"/>
      <c r="C89" s="20" t="s">
        <v>46</v>
      </c>
      <c r="D89" s="2"/>
      <c r="E89" s="12"/>
    </row>
    <row r="90" spans="1:5" x14ac:dyDescent="0.25">
      <c r="A90" s="10" t="s">
        <v>75</v>
      </c>
      <c r="B90" s="18" t="s">
        <v>76</v>
      </c>
      <c r="C90" s="21" t="s">
        <v>76</v>
      </c>
      <c r="D90" s="10"/>
      <c r="E90" s="19"/>
    </row>
    <row r="91" spans="1:5" s="9" customFormat="1" x14ac:dyDescent="0.25">
      <c r="A91" s="24">
        <v>1</v>
      </c>
      <c r="B91" s="25" t="s">
        <v>86</v>
      </c>
      <c r="C91" s="28" t="s">
        <v>195</v>
      </c>
      <c r="D91" s="24" t="s">
        <v>20</v>
      </c>
      <c r="E91" s="26">
        <v>33000000</v>
      </c>
    </row>
    <row r="92" spans="1:5" x14ac:dyDescent="0.25">
      <c r="A92" s="2"/>
      <c r="B92" s="7"/>
      <c r="C92" s="20" t="s">
        <v>189</v>
      </c>
      <c r="D92" s="2"/>
      <c r="E92" s="12"/>
    </row>
    <row r="93" spans="1:5" x14ac:dyDescent="0.25">
      <c r="A93" s="2"/>
      <c r="B93" s="7"/>
      <c r="C93" s="20" t="s">
        <v>190</v>
      </c>
      <c r="D93" s="2"/>
      <c r="E93" s="12"/>
    </row>
    <row r="94" spans="1:5" x14ac:dyDescent="0.25">
      <c r="A94" s="2"/>
      <c r="B94" s="7"/>
      <c r="C94" s="20" t="s">
        <v>191</v>
      </c>
      <c r="D94" s="2"/>
      <c r="E94" s="12"/>
    </row>
    <row r="95" spans="1:5" x14ac:dyDescent="0.25">
      <c r="A95" s="2"/>
      <c r="B95" s="7"/>
      <c r="C95" s="20" t="s">
        <v>192</v>
      </c>
      <c r="D95" s="2"/>
      <c r="E95" s="12"/>
    </row>
    <row r="96" spans="1:5" x14ac:dyDescent="0.25">
      <c r="A96" s="2"/>
      <c r="B96" s="7"/>
      <c r="C96" s="20" t="s">
        <v>193</v>
      </c>
      <c r="D96" s="2"/>
      <c r="E96" s="12"/>
    </row>
    <row r="97" spans="1:5" x14ac:dyDescent="0.25">
      <c r="A97" s="2"/>
      <c r="B97" s="7"/>
      <c r="C97" s="20" t="s">
        <v>194</v>
      </c>
      <c r="D97" s="2"/>
      <c r="E97" s="12"/>
    </row>
    <row r="98" spans="1:5" x14ac:dyDescent="0.25">
      <c r="A98" s="2"/>
      <c r="B98" s="7"/>
      <c r="C98" s="20" t="s">
        <v>188</v>
      </c>
      <c r="D98" s="2"/>
      <c r="E98" s="12"/>
    </row>
    <row r="99" spans="1:5" s="9" customFormat="1" x14ac:dyDescent="0.25">
      <c r="A99" s="24">
        <v>2</v>
      </c>
      <c r="B99" s="25" t="s">
        <v>87</v>
      </c>
      <c r="C99" s="28" t="s">
        <v>196</v>
      </c>
      <c r="D99" s="24" t="s">
        <v>20</v>
      </c>
      <c r="E99" s="26">
        <v>25000000</v>
      </c>
    </row>
    <row r="100" spans="1:5" x14ac:dyDescent="0.25">
      <c r="A100" s="2"/>
      <c r="B100" s="7"/>
      <c r="C100" s="20" t="s">
        <v>189</v>
      </c>
      <c r="D100" s="2"/>
      <c r="E100" s="12"/>
    </row>
    <row r="101" spans="1:5" x14ac:dyDescent="0.25">
      <c r="A101" s="2"/>
      <c r="B101" s="7"/>
      <c r="C101" s="20" t="s">
        <v>190</v>
      </c>
      <c r="D101" s="2"/>
      <c r="E101" s="12"/>
    </row>
    <row r="102" spans="1:5" x14ac:dyDescent="0.25">
      <c r="A102" s="2"/>
      <c r="B102" s="7"/>
      <c r="C102" s="20" t="s">
        <v>197</v>
      </c>
      <c r="D102" s="2"/>
      <c r="E102" s="12"/>
    </row>
    <row r="103" spans="1:5" x14ac:dyDescent="0.25">
      <c r="A103" s="2"/>
      <c r="B103" s="7"/>
      <c r="C103" s="20" t="s">
        <v>192</v>
      </c>
      <c r="D103" s="2"/>
      <c r="E103" s="12"/>
    </row>
    <row r="104" spans="1:5" x14ac:dyDescent="0.25">
      <c r="A104" s="2"/>
      <c r="B104" s="7"/>
      <c r="C104" s="20" t="s">
        <v>193</v>
      </c>
      <c r="D104" s="2"/>
      <c r="E104" s="12"/>
    </row>
    <row r="105" spans="1:5" x14ac:dyDescent="0.25">
      <c r="A105" s="2"/>
      <c r="B105" s="7"/>
      <c r="C105" s="20" t="s">
        <v>194</v>
      </c>
      <c r="D105" s="2"/>
      <c r="E105" s="12"/>
    </row>
    <row r="106" spans="1:5" x14ac:dyDescent="0.25">
      <c r="A106" s="2"/>
      <c r="B106" s="7"/>
      <c r="C106" s="20" t="s">
        <v>188</v>
      </c>
      <c r="D106" s="2"/>
      <c r="E106" s="12"/>
    </row>
    <row r="107" spans="1:5" s="9" customFormat="1" x14ac:dyDescent="0.25">
      <c r="A107" s="24">
        <v>3</v>
      </c>
      <c r="B107" s="25" t="s">
        <v>88</v>
      </c>
      <c r="C107" s="28" t="s">
        <v>198</v>
      </c>
      <c r="D107" s="24" t="s">
        <v>20</v>
      </c>
      <c r="E107" s="26">
        <v>18000000</v>
      </c>
    </row>
    <row r="108" spans="1:5" s="9" customFormat="1" x14ac:dyDescent="0.25">
      <c r="A108" s="3"/>
      <c r="B108" s="4"/>
      <c r="C108" s="17" t="s">
        <v>189</v>
      </c>
      <c r="D108" s="3"/>
      <c r="E108" s="12"/>
    </row>
    <row r="109" spans="1:5" s="9" customFormat="1" x14ac:dyDescent="0.25">
      <c r="A109" s="3"/>
      <c r="B109" s="4"/>
      <c r="C109" s="17" t="s">
        <v>190</v>
      </c>
      <c r="D109" s="3"/>
      <c r="E109" s="12"/>
    </row>
    <row r="110" spans="1:5" s="9" customFormat="1" x14ac:dyDescent="0.25">
      <c r="A110" s="3"/>
      <c r="B110" s="4"/>
      <c r="C110" s="17" t="s">
        <v>199</v>
      </c>
      <c r="D110" s="3"/>
      <c r="E110" s="12"/>
    </row>
    <row r="111" spans="1:5" s="9" customFormat="1" x14ac:dyDescent="0.25">
      <c r="A111" s="3"/>
      <c r="B111" s="4"/>
      <c r="C111" s="17" t="s">
        <v>192</v>
      </c>
      <c r="D111" s="3"/>
      <c r="E111" s="12"/>
    </row>
    <row r="112" spans="1:5" s="9" customFormat="1" x14ac:dyDescent="0.25">
      <c r="A112" s="3"/>
      <c r="B112" s="4"/>
      <c r="C112" s="17" t="s">
        <v>193</v>
      </c>
      <c r="D112" s="3"/>
      <c r="E112" s="12"/>
    </row>
    <row r="113" spans="1:5" s="9" customFormat="1" x14ac:dyDescent="0.25">
      <c r="A113" s="3"/>
      <c r="B113" s="4"/>
      <c r="C113" s="17" t="s">
        <v>194</v>
      </c>
      <c r="D113" s="3"/>
      <c r="E113" s="12"/>
    </row>
    <row r="114" spans="1:5" s="9" customFormat="1" x14ac:dyDescent="0.25">
      <c r="A114" s="3"/>
      <c r="B114" s="4"/>
      <c r="C114" s="17" t="s">
        <v>188</v>
      </c>
      <c r="D114" s="3"/>
      <c r="E114" s="12"/>
    </row>
    <row r="115" spans="1:5" s="9" customFormat="1" x14ac:dyDescent="0.25">
      <c r="A115" s="24">
        <v>4</v>
      </c>
      <c r="B115" s="27" t="s">
        <v>135</v>
      </c>
      <c r="C115" s="28" t="s">
        <v>136</v>
      </c>
      <c r="D115" s="24" t="s">
        <v>20</v>
      </c>
      <c r="E115" s="26">
        <v>4500000</v>
      </c>
    </row>
    <row r="116" spans="1:5" x14ac:dyDescent="0.25">
      <c r="A116" s="2"/>
      <c r="B116" s="7"/>
      <c r="C116" s="17" t="s">
        <v>152</v>
      </c>
      <c r="D116" s="2"/>
      <c r="E116" s="12"/>
    </row>
    <row r="117" spans="1:5" x14ac:dyDescent="0.25">
      <c r="A117" s="2"/>
      <c r="B117" s="7"/>
      <c r="C117" s="17" t="s">
        <v>139</v>
      </c>
      <c r="D117" s="2"/>
      <c r="E117" s="12"/>
    </row>
    <row r="118" spans="1:5" x14ac:dyDescent="0.25">
      <c r="A118" s="2"/>
      <c r="B118" s="7"/>
      <c r="C118" s="17" t="s">
        <v>47</v>
      </c>
      <c r="D118" s="2"/>
      <c r="E118" s="12"/>
    </row>
    <row r="119" spans="1:5" ht="14.25" customHeight="1" x14ac:dyDescent="0.25">
      <c r="A119" s="2"/>
      <c r="B119" s="7"/>
      <c r="C119" s="17" t="s">
        <v>48</v>
      </c>
      <c r="D119" s="2"/>
      <c r="E119" s="12"/>
    </row>
    <row r="120" spans="1:5" x14ac:dyDescent="0.25">
      <c r="A120" s="2"/>
      <c r="B120" s="7"/>
      <c r="C120" s="17" t="s">
        <v>49</v>
      </c>
      <c r="D120" s="2"/>
      <c r="E120" s="12"/>
    </row>
    <row r="121" spans="1:5" x14ac:dyDescent="0.25">
      <c r="A121" s="2"/>
      <c r="B121" s="7"/>
      <c r="C121" s="17" t="s">
        <v>50</v>
      </c>
      <c r="D121" s="2"/>
      <c r="E121" s="12"/>
    </row>
    <row r="122" spans="1:5" x14ac:dyDescent="0.25">
      <c r="A122" s="2"/>
      <c r="B122" s="7"/>
      <c r="C122" s="17" t="s">
        <v>51</v>
      </c>
      <c r="D122" s="2"/>
      <c r="E122" s="12"/>
    </row>
    <row r="123" spans="1:5" ht="30" x14ac:dyDescent="0.25">
      <c r="A123" s="2"/>
      <c r="B123" s="7"/>
      <c r="C123" s="17" t="s">
        <v>52</v>
      </c>
      <c r="D123" s="2"/>
      <c r="E123" s="12"/>
    </row>
    <row r="124" spans="1:5" x14ac:dyDescent="0.25">
      <c r="A124" s="2"/>
      <c r="B124" s="7"/>
      <c r="C124" s="17" t="s">
        <v>53</v>
      </c>
      <c r="D124" s="2"/>
      <c r="E124" s="12"/>
    </row>
    <row r="125" spans="1:5" s="9" customFormat="1" x14ac:dyDescent="0.25">
      <c r="A125" s="24">
        <v>5</v>
      </c>
      <c r="B125" s="27" t="s">
        <v>137</v>
      </c>
      <c r="C125" s="28" t="s">
        <v>138</v>
      </c>
      <c r="D125" s="24" t="s">
        <v>20</v>
      </c>
      <c r="E125" s="26">
        <v>2200000</v>
      </c>
    </row>
    <row r="126" spans="1:5" x14ac:dyDescent="0.25">
      <c r="A126" s="2"/>
      <c r="B126" s="7"/>
      <c r="C126" s="17" t="s">
        <v>153</v>
      </c>
      <c r="D126" s="2"/>
      <c r="E126" s="12"/>
    </row>
    <row r="127" spans="1:5" x14ac:dyDescent="0.25">
      <c r="A127" s="2"/>
      <c r="B127" s="7"/>
      <c r="C127" s="17" t="s">
        <v>140</v>
      </c>
      <c r="D127" s="2"/>
      <c r="E127" s="12"/>
    </row>
    <row r="128" spans="1:5" x14ac:dyDescent="0.25">
      <c r="A128" s="2"/>
      <c r="B128" s="7"/>
      <c r="C128" s="17" t="s">
        <v>141</v>
      </c>
      <c r="D128" s="2"/>
      <c r="E128" s="12"/>
    </row>
    <row r="129" spans="1:5" x14ac:dyDescent="0.25">
      <c r="A129" s="2"/>
      <c r="B129" s="7"/>
      <c r="C129" s="17" t="s">
        <v>48</v>
      </c>
      <c r="D129" s="2"/>
      <c r="E129" s="12"/>
    </row>
    <row r="130" spans="1:5" ht="14.25" customHeight="1" x14ac:dyDescent="0.25">
      <c r="A130" s="2"/>
      <c r="B130" s="7"/>
      <c r="C130" s="17" t="s">
        <v>49</v>
      </c>
      <c r="D130" s="2"/>
      <c r="E130" s="12"/>
    </row>
    <row r="131" spans="1:5" x14ac:dyDescent="0.25">
      <c r="A131" s="2"/>
      <c r="B131" s="7"/>
      <c r="C131" s="17" t="s">
        <v>50</v>
      </c>
      <c r="D131" s="2"/>
      <c r="E131" s="12"/>
    </row>
    <row r="132" spans="1:5" x14ac:dyDescent="0.25">
      <c r="A132" s="2"/>
      <c r="B132" s="7"/>
      <c r="C132" s="17" t="s">
        <v>51</v>
      </c>
      <c r="D132" s="2"/>
      <c r="E132" s="12"/>
    </row>
    <row r="133" spans="1:5" ht="30" x14ac:dyDescent="0.25">
      <c r="A133" s="2"/>
      <c r="B133" s="7"/>
      <c r="C133" s="17" t="s">
        <v>52</v>
      </c>
      <c r="D133" s="2"/>
      <c r="E133" s="12"/>
    </row>
    <row r="134" spans="1:5" s="9" customFormat="1" x14ac:dyDescent="0.25">
      <c r="A134" s="10" t="s">
        <v>77</v>
      </c>
      <c r="B134" s="18" t="s">
        <v>78</v>
      </c>
      <c r="C134" s="18"/>
      <c r="D134" s="10"/>
      <c r="E134" s="19"/>
    </row>
    <row r="135" spans="1:5" s="9" customFormat="1" x14ac:dyDescent="0.25">
      <c r="A135" s="24">
        <v>1</v>
      </c>
      <c r="B135" s="27" t="s">
        <v>54</v>
      </c>
      <c r="C135" s="32" t="s">
        <v>149</v>
      </c>
      <c r="D135" s="24" t="s">
        <v>20</v>
      </c>
      <c r="E135" s="26">
        <v>22000000</v>
      </c>
    </row>
    <row r="136" spans="1:5" x14ac:dyDescent="0.25">
      <c r="A136" s="2"/>
      <c r="B136" s="7"/>
      <c r="C136" s="20" t="s">
        <v>151</v>
      </c>
      <c r="D136" s="2"/>
      <c r="E136" s="12"/>
    </row>
    <row r="137" spans="1:5" x14ac:dyDescent="0.25">
      <c r="A137" s="2"/>
      <c r="B137" s="7"/>
      <c r="C137" s="20" t="s">
        <v>150</v>
      </c>
      <c r="D137" s="2"/>
      <c r="E137" s="12"/>
    </row>
    <row r="138" spans="1:5" x14ac:dyDescent="0.25">
      <c r="A138" s="2"/>
      <c r="B138" s="7"/>
      <c r="C138" s="20" t="s">
        <v>146</v>
      </c>
      <c r="D138" s="2"/>
      <c r="E138" s="12"/>
    </row>
    <row r="139" spans="1:5" x14ac:dyDescent="0.25">
      <c r="A139" s="2"/>
      <c r="B139" s="7"/>
      <c r="C139" s="20" t="s">
        <v>147</v>
      </c>
      <c r="D139" s="2"/>
      <c r="E139" s="12"/>
    </row>
    <row r="140" spans="1:5" x14ac:dyDescent="0.25">
      <c r="A140" s="2"/>
      <c r="B140" s="7"/>
      <c r="C140" s="20" t="s">
        <v>148</v>
      </c>
      <c r="D140" s="2"/>
      <c r="E140" s="12"/>
    </row>
    <row r="141" spans="1:5" s="9" customFormat="1" x14ac:dyDescent="0.25">
      <c r="A141" s="24">
        <v>2</v>
      </c>
      <c r="B141" s="27" t="s">
        <v>55</v>
      </c>
      <c r="C141" s="32" t="s">
        <v>144</v>
      </c>
      <c r="D141" s="24" t="s">
        <v>20</v>
      </c>
      <c r="E141" s="26">
        <v>18000000</v>
      </c>
    </row>
    <row r="142" spans="1:5" x14ac:dyDescent="0.25">
      <c r="A142" s="2"/>
      <c r="B142" s="7"/>
      <c r="C142" s="20" t="s">
        <v>143</v>
      </c>
      <c r="D142" s="2"/>
      <c r="E142" s="12"/>
    </row>
    <row r="143" spans="1:5" x14ac:dyDescent="0.25">
      <c r="A143" s="2"/>
      <c r="B143" s="7"/>
      <c r="C143" s="20" t="s">
        <v>145</v>
      </c>
      <c r="D143" s="2"/>
      <c r="E143" s="12"/>
    </row>
    <row r="144" spans="1:5" x14ac:dyDescent="0.25">
      <c r="A144" s="2"/>
      <c r="B144" s="7"/>
      <c r="C144" s="20" t="s">
        <v>146</v>
      </c>
      <c r="D144" s="2"/>
      <c r="E144" s="12"/>
    </row>
    <row r="145" spans="1:5" x14ac:dyDescent="0.25">
      <c r="A145" s="2"/>
      <c r="B145" s="7"/>
      <c r="C145" s="20" t="s">
        <v>147</v>
      </c>
      <c r="D145" s="2"/>
      <c r="E145" s="12"/>
    </row>
    <row r="146" spans="1:5" s="9" customFormat="1" x14ac:dyDescent="0.25">
      <c r="A146" s="24">
        <v>2</v>
      </c>
      <c r="B146" s="27" t="s">
        <v>89</v>
      </c>
      <c r="C146" s="32" t="s">
        <v>142</v>
      </c>
      <c r="D146" s="24" t="s">
        <v>20</v>
      </c>
      <c r="E146" s="26">
        <v>12000000</v>
      </c>
    </row>
    <row r="147" spans="1:5" x14ac:dyDescent="0.25">
      <c r="A147" s="2"/>
      <c r="B147" s="7"/>
      <c r="C147" s="20" t="s">
        <v>56</v>
      </c>
      <c r="D147" s="2"/>
      <c r="E147" s="12"/>
    </row>
    <row r="148" spans="1:5" x14ac:dyDescent="0.25">
      <c r="A148" s="2"/>
      <c r="B148" s="7"/>
      <c r="C148" s="20" t="s">
        <v>57</v>
      </c>
      <c r="D148" s="2"/>
      <c r="E148" s="12"/>
    </row>
    <row r="149" spans="1:5" x14ac:dyDescent="0.25">
      <c r="A149" s="2"/>
      <c r="B149" s="7"/>
      <c r="C149" s="20" t="s">
        <v>58</v>
      </c>
      <c r="D149" s="2"/>
      <c r="E149" s="12"/>
    </row>
    <row r="150" spans="1:5" x14ac:dyDescent="0.25">
      <c r="A150" s="2"/>
      <c r="B150" s="7"/>
      <c r="C150" s="20" t="s">
        <v>59</v>
      </c>
      <c r="D150" s="2"/>
      <c r="E150" s="12"/>
    </row>
    <row r="151" spans="1:5" x14ac:dyDescent="0.25">
      <c r="A151" s="2"/>
      <c r="B151" s="7"/>
      <c r="C151" s="20" t="s">
        <v>60</v>
      </c>
      <c r="D151" s="2"/>
      <c r="E151" s="12"/>
    </row>
    <row r="152" spans="1:5" x14ac:dyDescent="0.25">
      <c r="A152" s="2"/>
      <c r="B152" s="7"/>
      <c r="C152" s="20" t="s">
        <v>61</v>
      </c>
      <c r="D152" s="2"/>
      <c r="E152" s="12"/>
    </row>
    <row r="153" spans="1:5" x14ac:dyDescent="0.25">
      <c r="A153" s="2"/>
      <c r="B153" s="7"/>
      <c r="C153" s="20" t="s">
        <v>62</v>
      </c>
      <c r="D153" s="2"/>
      <c r="E153" s="12"/>
    </row>
    <row r="154" spans="1:5" x14ac:dyDescent="0.25">
      <c r="A154" s="2"/>
      <c r="B154" s="7"/>
      <c r="C154" s="20" t="s">
        <v>63</v>
      </c>
      <c r="D154" s="2"/>
      <c r="E154" s="12"/>
    </row>
    <row r="155" spans="1:5" x14ac:dyDescent="0.25">
      <c r="A155" s="10" t="s">
        <v>79</v>
      </c>
      <c r="B155" s="18" t="s">
        <v>80</v>
      </c>
      <c r="C155" s="18"/>
      <c r="D155" s="10"/>
      <c r="E155" s="19"/>
    </row>
    <row r="156" spans="1:5" s="9" customFormat="1" ht="30" x14ac:dyDescent="0.25">
      <c r="A156" s="24">
        <v>1</v>
      </c>
      <c r="B156" s="27" t="s">
        <v>122</v>
      </c>
      <c r="C156" s="27" t="s">
        <v>110</v>
      </c>
      <c r="D156" s="27" t="s">
        <v>21</v>
      </c>
      <c r="E156" s="31">
        <v>9050000</v>
      </c>
    </row>
    <row r="157" spans="1:5" x14ac:dyDescent="0.25">
      <c r="A157" s="2"/>
      <c r="B157" s="7"/>
      <c r="C157" s="17" t="s">
        <v>90</v>
      </c>
      <c r="D157" s="2"/>
      <c r="E157" s="12"/>
    </row>
    <row r="158" spans="1:5" x14ac:dyDescent="0.25">
      <c r="A158" s="2"/>
      <c r="B158" s="7"/>
      <c r="C158" s="17" t="s">
        <v>91</v>
      </c>
      <c r="D158" s="2"/>
      <c r="E158" s="12"/>
    </row>
    <row r="159" spans="1:5" x14ac:dyDescent="0.25">
      <c r="A159" s="2"/>
      <c r="B159" s="7"/>
      <c r="C159" s="17" t="s">
        <v>64</v>
      </c>
      <c r="D159" s="2"/>
      <c r="E159" s="12"/>
    </row>
    <row r="160" spans="1:5" x14ac:dyDescent="0.25">
      <c r="A160" s="2"/>
      <c r="B160" s="7"/>
      <c r="C160" s="17" t="s">
        <v>65</v>
      </c>
      <c r="D160" s="2"/>
      <c r="E160" s="12"/>
    </row>
    <row r="161" spans="1:5" x14ac:dyDescent="0.25">
      <c r="A161" s="2"/>
      <c r="B161" s="7"/>
      <c r="C161" s="17" t="s">
        <v>66</v>
      </c>
      <c r="D161" s="2"/>
      <c r="E161" s="12"/>
    </row>
    <row r="162" spans="1:5" x14ac:dyDescent="0.25">
      <c r="A162" s="2"/>
      <c r="B162" s="7"/>
      <c r="C162" s="17" t="s">
        <v>67</v>
      </c>
      <c r="D162" s="2"/>
      <c r="E162" s="12"/>
    </row>
    <row r="163" spans="1:5" s="9" customFormat="1" ht="30" x14ac:dyDescent="0.25">
      <c r="A163" s="24">
        <v>2</v>
      </c>
      <c r="B163" s="27" t="s">
        <v>123</v>
      </c>
      <c r="C163" s="27" t="s">
        <v>112</v>
      </c>
      <c r="D163" s="27" t="s">
        <v>21</v>
      </c>
      <c r="E163" s="31">
        <v>13000000</v>
      </c>
    </row>
    <row r="164" spans="1:5" x14ac:dyDescent="0.25">
      <c r="A164" s="2"/>
      <c r="B164" s="7"/>
      <c r="C164" s="17" t="s">
        <v>92</v>
      </c>
      <c r="D164" s="2"/>
      <c r="E164" s="12"/>
    </row>
    <row r="165" spans="1:5" x14ac:dyDescent="0.25">
      <c r="A165" s="2"/>
      <c r="B165" s="7"/>
      <c r="C165" s="17" t="s">
        <v>91</v>
      </c>
      <c r="D165" s="2"/>
      <c r="E165" s="12"/>
    </row>
    <row r="166" spans="1:5" x14ac:dyDescent="0.25">
      <c r="A166" s="2"/>
      <c r="B166" s="7"/>
      <c r="C166" s="17" t="s">
        <v>64</v>
      </c>
      <c r="D166" s="2"/>
      <c r="E166" s="12"/>
    </row>
    <row r="167" spans="1:5" x14ac:dyDescent="0.25">
      <c r="A167" s="2"/>
      <c r="B167" s="7"/>
      <c r="C167" s="17" t="s">
        <v>65</v>
      </c>
      <c r="D167" s="2"/>
      <c r="E167" s="12"/>
    </row>
    <row r="168" spans="1:5" x14ac:dyDescent="0.25">
      <c r="A168" s="2"/>
      <c r="B168" s="7"/>
      <c r="C168" s="17" t="s">
        <v>66</v>
      </c>
      <c r="D168" s="2"/>
      <c r="E168" s="12"/>
    </row>
    <row r="169" spans="1:5" x14ac:dyDescent="0.25">
      <c r="A169" s="2"/>
      <c r="B169" s="7"/>
      <c r="C169" s="17" t="s">
        <v>67</v>
      </c>
      <c r="D169" s="2"/>
      <c r="E169" s="12"/>
    </row>
    <row r="170" spans="1:5" s="9" customFormat="1" ht="30" x14ac:dyDescent="0.25">
      <c r="A170" s="24">
        <v>3</v>
      </c>
      <c r="B170" s="27" t="s">
        <v>124</v>
      </c>
      <c r="C170" s="27" t="s">
        <v>114</v>
      </c>
      <c r="D170" s="24" t="s">
        <v>21</v>
      </c>
      <c r="E170" s="26">
        <v>15000000</v>
      </c>
    </row>
    <row r="171" spans="1:5" x14ac:dyDescent="0.25">
      <c r="A171" s="2"/>
      <c r="B171" s="7"/>
      <c r="C171" s="17" t="s">
        <v>69</v>
      </c>
      <c r="D171" s="2"/>
      <c r="E171" s="12"/>
    </row>
    <row r="172" spans="1:5" x14ac:dyDescent="0.25">
      <c r="A172" s="2"/>
      <c r="B172" s="7"/>
      <c r="C172" s="17" t="s">
        <v>64</v>
      </c>
      <c r="D172" s="2"/>
      <c r="E172" s="12"/>
    </row>
    <row r="173" spans="1:5" x14ac:dyDescent="0.25">
      <c r="A173" s="2"/>
      <c r="B173" s="7"/>
      <c r="C173" s="17" t="s">
        <v>65</v>
      </c>
      <c r="D173" s="2"/>
      <c r="E173" s="12"/>
    </row>
    <row r="174" spans="1:5" x14ac:dyDescent="0.25">
      <c r="A174" s="2"/>
      <c r="B174" s="7"/>
      <c r="C174" s="17" t="s">
        <v>66</v>
      </c>
      <c r="D174" s="2"/>
      <c r="E174" s="12"/>
    </row>
    <row r="175" spans="1:5" x14ac:dyDescent="0.25">
      <c r="A175" s="2"/>
      <c r="B175" s="7"/>
      <c r="C175" s="17" t="s">
        <v>67</v>
      </c>
      <c r="D175" s="2"/>
      <c r="E175" s="12"/>
    </row>
    <row r="176" spans="1:5" s="9" customFormat="1" ht="30" x14ac:dyDescent="0.25">
      <c r="A176" s="24">
        <v>4</v>
      </c>
      <c r="B176" s="27" t="s">
        <v>125</v>
      </c>
      <c r="C176" s="27" t="s">
        <v>116</v>
      </c>
      <c r="D176" s="24" t="s">
        <v>70</v>
      </c>
      <c r="E176" s="26">
        <v>19000000</v>
      </c>
    </row>
    <row r="177" spans="1:5" x14ac:dyDescent="0.25">
      <c r="A177" s="2"/>
      <c r="B177" s="7"/>
      <c r="C177" s="20" t="s">
        <v>93</v>
      </c>
      <c r="D177" s="2"/>
      <c r="E177" s="12"/>
    </row>
    <row r="178" spans="1:5" x14ac:dyDescent="0.25">
      <c r="A178" s="2"/>
      <c r="B178" s="7"/>
      <c r="C178" s="20" t="s">
        <v>64</v>
      </c>
      <c r="D178" s="2"/>
      <c r="E178" s="12"/>
    </row>
    <row r="179" spans="1:5" x14ac:dyDescent="0.25">
      <c r="A179" s="2"/>
      <c r="B179" s="7"/>
      <c r="C179" s="20" t="s">
        <v>65</v>
      </c>
      <c r="D179" s="2"/>
      <c r="E179" s="12"/>
    </row>
    <row r="180" spans="1:5" x14ac:dyDescent="0.25">
      <c r="A180" s="2"/>
      <c r="B180" s="7"/>
      <c r="C180" s="20" t="s">
        <v>66</v>
      </c>
      <c r="D180" s="2"/>
      <c r="E180" s="12"/>
    </row>
    <row r="181" spans="1:5" x14ac:dyDescent="0.25">
      <c r="A181" s="2"/>
      <c r="B181" s="7"/>
      <c r="C181" s="20" t="s">
        <v>67</v>
      </c>
      <c r="D181" s="2"/>
      <c r="E181" s="12"/>
    </row>
    <row r="182" spans="1:5" s="9" customFormat="1" ht="30" x14ac:dyDescent="0.25">
      <c r="A182" s="24">
        <v>5</v>
      </c>
      <c r="B182" s="27" t="s">
        <v>126</v>
      </c>
      <c r="C182" s="27" t="s">
        <v>111</v>
      </c>
      <c r="D182" s="27" t="s">
        <v>21</v>
      </c>
      <c r="E182" s="31">
        <v>12000000</v>
      </c>
    </row>
    <row r="183" spans="1:5" x14ac:dyDescent="0.25">
      <c r="A183" s="2"/>
      <c r="B183" s="7"/>
      <c r="C183" s="17" t="s">
        <v>90</v>
      </c>
      <c r="D183" s="2"/>
      <c r="E183" s="12"/>
    </row>
    <row r="184" spans="1:5" x14ac:dyDescent="0.25">
      <c r="A184" s="2"/>
      <c r="B184" s="7"/>
      <c r="C184" s="17" t="s">
        <v>91</v>
      </c>
      <c r="D184" s="2"/>
      <c r="E184" s="12"/>
    </row>
    <row r="185" spans="1:5" x14ac:dyDescent="0.25">
      <c r="A185" s="2"/>
      <c r="B185" s="7"/>
      <c r="C185" s="17" t="s">
        <v>64</v>
      </c>
      <c r="D185" s="2"/>
      <c r="E185" s="12"/>
    </row>
    <row r="186" spans="1:5" x14ac:dyDescent="0.25">
      <c r="A186" s="2"/>
      <c r="B186" s="7"/>
      <c r="C186" s="17" t="s">
        <v>65</v>
      </c>
      <c r="D186" s="2"/>
      <c r="E186" s="12"/>
    </row>
    <row r="187" spans="1:5" x14ac:dyDescent="0.25">
      <c r="A187" s="2"/>
      <c r="B187" s="7"/>
      <c r="C187" s="17" t="s">
        <v>66</v>
      </c>
      <c r="D187" s="2"/>
      <c r="E187" s="12"/>
    </row>
    <row r="188" spans="1:5" x14ac:dyDescent="0.25">
      <c r="A188" s="2"/>
      <c r="B188" s="7"/>
      <c r="C188" s="17" t="s">
        <v>67</v>
      </c>
      <c r="D188" s="2"/>
      <c r="E188" s="12"/>
    </row>
    <row r="189" spans="1:5" s="9" customFormat="1" ht="30" x14ac:dyDescent="0.25">
      <c r="A189" s="24">
        <v>6</v>
      </c>
      <c r="B189" s="27" t="s">
        <v>127</v>
      </c>
      <c r="C189" s="27" t="s">
        <v>113</v>
      </c>
      <c r="D189" s="27" t="s">
        <v>21</v>
      </c>
      <c r="E189" s="31">
        <v>14000000</v>
      </c>
    </row>
    <row r="190" spans="1:5" x14ac:dyDescent="0.25">
      <c r="A190" s="2"/>
      <c r="B190" s="7"/>
      <c r="C190" s="17" t="s">
        <v>92</v>
      </c>
      <c r="D190" s="2"/>
      <c r="E190" s="12"/>
    </row>
    <row r="191" spans="1:5" x14ac:dyDescent="0.25">
      <c r="A191" s="2"/>
      <c r="B191" s="7"/>
      <c r="C191" s="17" t="s">
        <v>91</v>
      </c>
      <c r="D191" s="2"/>
      <c r="E191" s="12"/>
    </row>
    <row r="192" spans="1:5" x14ac:dyDescent="0.25">
      <c r="A192" s="2"/>
      <c r="B192" s="7"/>
      <c r="C192" s="17" t="s">
        <v>64</v>
      </c>
      <c r="D192" s="2"/>
      <c r="E192" s="12"/>
    </row>
    <row r="193" spans="1:5" x14ac:dyDescent="0.25">
      <c r="A193" s="2"/>
      <c r="B193" s="7"/>
      <c r="C193" s="17" t="s">
        <v>65</v>
      </c>
      <c r="D193" s="2"/>
      <c r="E193" s="12"/>
    </row>
    <row r="194" spans="1:5" x14ac:dyDescent="0.25">
      <c r="A194" s="2"/>
      <c r="B194" s="7"/>
      <c r="C194" s="17" t="s">
        <v>66</v>
      </c>
      <c r="D194" s="2"/>
      <c r="E194" s="12"/>
    </row>
    <row r="195" spans="1:5" x14ac:dyDescent="0.25">
      <c r="A195" s="2"/>
      <c r="B195" s="7"/>
      <c r="C195" s="17" t="s">
        <v>67</v>
      </c>
      <c r="D195" s="2"/>
      <c r="E195" s="12"/>
    </row>
    <row r="196" spans="1:5" s="9" customFormat="1" ht="30" x14ac:dyDescent="0.25">
      <c r="A196" s="24">
        <v>7</v>
      </c>
      <c r="B196" s="27" t="s">
        <v>128</v>
      </c>
      <c r="C196" s="27" t="s">
        <v>115</v>
      </c>
      <c r="D196" s="24" t="s">
        <v>21</v>
      </c>
      <c r="E196" s="26">
        <v>19000000</v>
      </c>
    </row>
    <row r="197" spans="1:5" x14ac:dyDescent="0.25">
      <c r="A197" s="2"/>
      <c r="B197" s="7"/>
      <c r="C197" s="17" t="s">
        <v>69</v>
      </c>
      <c r="D197" s="2"/>
      <c r="E197" s="12"/>
    </row>
    <row r="198" spans="1:5" x14ac:dyDescent="0.25">
      <c r="A198" s="2"/>
      <c r="B198" s="7"/>
      <c r="C198" s="17" t="s">
        <v>64</v>
      </c>
      <c r="D198" s="2"/>
      <c r="E198" s="12"/>
    </row>
    <row r="199" spans="1:5" x14ac:dyDescent="0.25">
      <c r="A199" s="2"/>
      <c r="B199" s="7"/>
      <c r="C199" s="17" t="s">
        <v>65</v>
      </c>
      <c r="D199" s="2"/>
      <c r="E199" s="12"/>
    </row>
    <row r="200" spans="1:5" x14ac:dyDescent="0.25">
      <c r="A200" s="2"/>
      <c r="B200" s="7"/>
      <c r="C200" s="17" t="s">
        <v>66</v>
      </c>
      <c r="D200" s="2"/>
      <c r="E200" s="12"/>
    </row>
    <row r="201" spans="1:5" x14ac:dyDescent="0.25">
      <c r="A201" s="2"/>
      <c r="B201" s="7"/>
      <c r="C201" s="17" t="s">
        <v>67</v>
      </c>
      <c r="D201" s="2"/>
      <c r="E201" s="12"/>
    </row>
    <row r="202" spans="1:5" s="9" customFormat="1" ht="30" x14ac:dyDescent="0.25">
      <c r="A202" s="24">
        <v>8</v>
      </c>
      <c r="B202" s="27" t="s">
        <v>129</v>
      </c>
      <c r="C202" s="27" t="s">
        <v>116</v>
      </c>
      <c r="D202" s="24" t="s">
        <v>70</v>
      </c>
      <c r="E202" s="26">
        <v>22000000</v>
      </c>
    </row>
    <row r="203" spans="1:5" x14ac:dyDescent="0.25">
      <c r="A203" s="2"/>
      <c r="B203" s="7"/>
      <c r="C203" s="20" t="s">
        <v>93</v>
      </c>
      <c r="D203" s="2"/>
      <c r="E203" s="12"/>
    </row>
    <row r="204" spans="1:5" x14ac:dyDescent="0.25">
      <c r="A204" s="2"/>
      <c r="B204" s="7"/>
      <c r="C204" s="20" t="s">
        <v>64</v>
      </c>
      <c r="D204" s="2"/>
      <c r="E204" s="12"/>
    </row>
    <row r="205" spans="1:5" x14ac:dyDescent="0.25">
      <c r="A205" s="2"/>
      <c r="B205" s="7"/>
      <c r="C205" s="20" t="s">
        <v>65</v>
      </c>
      <c r="D205" s="2"/>
      <c r="E205" s="12"/>
    </row>
    <row r="206" spans="1:5" x14ac:dyDescent="0.25">
      <c r="A206" s="2"/>
      <c r="B206" s="7"/>
      <c r="C206" s="20" t="s">
        <v>66</v>
      </c>
      <c r="D206" s="2"/>
      <c r="E206" s="12"/>
    </row>
    <row r="207" spans="1:5" x14ac:dyDescent="0.25">
      <c r="A207" s="2"/>
      <c r="B207" s="7"/>
      <c r="C207" s="20" t="s">
        <v>67</v>
      </c>
      <c r="D207" s="2"/>
      <c r="E207" s="12"/>
    </row>
    <row r="208" spans="1:5" s="9" customFormat="1" ht="30" x14ac:dyDescent="0.25">
      <c r="A208" s="24">
        <v>9</v>
      </c>
      <c r="B208" s="27" t="s">
        <v>130</v>
      </c>
      <c r="C208" s="27" t="s">
        <v>119</v>
      </c>
      <c r="D208" s="27" t="s">
        <v>21</v>
      </c>
      <c r="E208" s="31">
        <v>14000000</v>
      </c>
    </row>
    <row r="209" spans="1:5" x14ac:dyDescent="0.25">
      <c r="A209" s="2"/>
      <c r="B209" s="7"/>
      <c r="C209" s="17" t="s">
        <v>108</v>
      </c>
      <c r="D209" s="2"/>
      <c r="E209" s="12"/>
    </row>
    <row r="210" spans="1:5" x14ac:dyDescent="0.25">
      <c r="A210" s="2"/>
      <c r="B210" s="7"/>
      <c r="C210" s="17" t="s">
        <v>91</v>
      </c>
      <c r="D210" s="2"/>
      <c r="E210" s="12"/>
    </row>
    <row r="211" spans="1:5" x14ac:dyDescent="0.25">
      <c r="A211" s="2"/>
      <c r="B211" s="7"/>
      <c r="C211" s="17" t="s">
        <v>64</v>
      </c>
      <c r="D211" s="2"/>
      <c r="E211" s="12"/>
    </row>
    <row r="212" spans="1:5" x14ac:dyDescent="0.25">
      <c r="A212" s="2"/>
      <c r="B212" s="7"/>
      <c r="C212" s="17" t="s">
        <v>65</v>
      </c>
      <c r="D212" s="2"/>
      <c r="E212" s="12"/>
    </row>
    <row r="213" spans="1:5" x14ac:dyDescent="0.25">
      <c r="A213" s="2"/>
      <c r="B213" s="7"/>
      <c r="C213" s="17" t="s">
        <v>66</v>
      </c>
      <c r="D213" s="2"/>
      <c r="E213" s="12"/>
    </row>
    <row r="214" spans="1:5" x14ac:dyDescent="0.25">
      <c r="A214" s="2"/>
      <c r="B214" s="7"/>
      <c r="C214" s="17" t="s">
        <v>67</v>
      </c>
      <c r="D214" s="2"/>
      <c r="E214" s="12"/>
    </row>
    <row r="215" spans="1:5" s="9" customFormat="1" ht="30" x14ac:dyDescent="0.25">
      <c r="A215" s="24">
        <v>10</v>
      </c>
      <c r="B215" s="27" t="s">
        <v>131</v>
      </c>
      <c r="C215" s="27" t="s">
        <v>121</v>
      </c>
      <c r="D215" s="27" t="s">
        <v>21</v>
      </c>
      <c r="E215" s="31">
        <v>15000000</v>
      </c>
    </row>
    <row r="216" spans="1:5" x14ac:dyDescent="0.25">
      <c r="A216" s="2"/>
      <c r="B216" s="7"/>
      <c r="C216" s="17" t="s">
        <v>109</v>
      </c>
      <c r="D216" s="2"/>
      <c r="E216" s="12"/>
    </row>
    <row r="217" spans="1:5" x14ac:dyDescent="0.25">
      <c r="A217" s="2"/>
      <c r="B217" s="7"/>
      <c r="C217" s="17" t="s">
        <v>91</v>
      </c>
      <c r="D217" s="2"/>
      <c r="E217" s="12"/>
    </row>
    <row r="218" spans="1:5" x14ac:dyDescent="0.25">
      <c r="A218" s="2"/>
      <c r="B218" s="7"/>
      <c r="C218" s="17" t="s">
        <v>64</v>
      </c>
      <c r="D218" s="2"/>
      <c r="E218" s="12"/>
    </row>
    <row r="219" spans="1:5" x14ac:dyDescent="0.25">
      <c r="A219" s="2"/>
      <c r="B219" s="7"/>
      <c r="C219" s="17" t="s">
        <v>65</v>
      </c>
      <c r="D219" s="2"/>
      <c r="E219" s="12"/>
    </row>
    <row r="220" spans="1:5" x14ac:dyDescent="0.25">
      <c r="A220" s="2"/>
      <c r="B220" s="7"/>
      <c r="C220" s="17" t="s">
        <v>66</v>
      </c>
      <c r="D220" s="2"/>
      <c r="E220" s="12"/>
    </row>
    <row r="221" spans="1:5" x14ac:dyDescent="0.25">
      <c r="A221" s="2"/>
      <c r="B221" s="7"/>
      <c r="C221" s="17" t="s">
        <v>67</v>
      </c>
      <c r="D221" s="2"/>
      <c r="E221" s="12"/>
    </row>
    <row r="222" spans="1:5" s="9" customFormat="1" ht="30" x14ac:dyDescent="0.25">
      <c r="A222" s="24">
        <v>11</v>
      </c>
      <c r="B222" s="27" t="s">
        <v>132</v>
      </c>
      <c r="C222" s="27" t="s">
        <v>120</v>
      </c>
      <c r="D222" s="24" t="s">
        <v>21</v>
      </c>
      <c r="E222" s="26">
        <v>22000000</v>
      </c>
    </row>
    <row r="223" spans="1:5" x14ac:dyDescent="0.25">
      <c r="A223" s="2"/>
      <c r="B223" s="7"/>
      <c r="C223" s="17" t="s">
        <v>68</v>
      </c>
      <c r="D223" s="2"/>
      <c r="E223" s="12"/>
    </row>
    <row r="224" spans="1:5" x14ac:dyDescent="0.25">
      <c r="A224" s="2"/>
      <c r="B224" s="7"/>
      <c r="C224" s="17" t="s">
        <v>107</v>
      </c>
      <c r="D224" s="2"/>
      <c r="E224" s="12"/>
    </row>
    <row r="225" spans="1:5" x14ac:dyDescent="0.25">
      <c r="A225" s="2"/>
      <c r="B225" s="7"/>
      <c r="C225" s="17" t="s">
        <v>64</v>
      </c>
      <c r="D225" s="2"/>
      <c r="E225" s="12"/>
    </row>
    <row r="226" spans="1:5" x14ac:dyDescent="0.25">
      <c r="A226" s="2"/>
      <c r="B226" s="7"/>
      <c r="C226" s="17" t="s">
        <v>65</v>
      </c>
      <c r="D226" s="2"/>
      <c r="E226" s="12"/>
    </row>
    <row r="227" spans="1:5" x14ac:dyDescent="0.25">
      <c r="A227" s="2"/>
      <c r="B227" s="7"/>
      <c r="C227" s="17" t="s">
        <v>66</v>
      </c>
      <c r="D227" s="2"/>
      <c r="E227" s="12"/>
    </row>
    <row r="228" spans="1:5" x14ac:dyDescent="0.25">
      <c r="A228" s="2"/>
      <c r="B228" s="7"/>
      <c r="C228" s="17" t="s">
        <v>67</v>
      </c>
      <c r="D228" s="2"/>
      <c r="E228" s="12"/>
    </row>
    <row r="229" spans="1:5" s="9" customFormat="1" ht="30" x14ac:dyDescent="0.25">
      <c r="A229" s="24">
        <v>12</v>
      </c>
      <c r="B229" s="27" t="s">
        <v>133</v>
      </c>
      <c r="C229" s="27" t="s">
        <v>117</v>
      </c>
      <c r="D229" s="24" t="s">
        <v>70</v>
      </c>
      <c r="E229" s="26">
        <v>24500000</v>
      </c>
    </row>
    <row r="230" spans="1:5" x14ac:dyDescent="0.25">
      <c r="A230" s="2"/>
      <c r="B230" s="7"/>
      <c r="C230" s="20" t="s">
        <v>118</v>
      </c>
      <c r="D230" s="2"/>
      <c r="E230" s="12"/>
    </row>
    <row r="231" spans="1:5" x14ac:dyDescent="0.25">
      <c r="A231" s="2"/>
      <c r="B231" s="7"/>
      <c r="C231" s="20" t="s">
        <v>64</v>
      </c>
      <c r="D231" s="2"/>
      <c r="E231" s="12"/>
    </row>
    <row r="232" spans="1:5" x14ac:dyDescent="0.25">
      <c r="A232" s="2"/>
      <c r="B232" s="7"/>
      <c r="C232" s="20" t="s">
        <v>65</v>
      </c>
      <c r="D232" s="2"/>
      <c r="E232" s="12"/>
    </row>
    <row r="233" spans="1:5" x14ac:dyDescent="0.25">
      <c r="A233" s="2"/>
      <c r="B233" s="7"/>
      <c r="C233" s="20" t="s">
        <v>66</v>
      </c>
      <c r="D233" s="2"/>
      <c r="E233" s="12"/>
    </row>
    <row r="234" spans="1:5" x14ac:dyDescent="0.25">
      <c r="A234" s="2"/>
      <c r="B234" s="7"/>
      <c r="C234" s="20" t="s">
        <v>67</v>
      </c>
      <c r="D234" s="2"/>
      <c r="E234" s="12"/>
    </row>
    <row r="235" spans="1:5" s="9" customFormat="1" ht="30" x14ac:dyDescent="0.25">
      <c r="A235" s="24">
        <v>13</v>
      </c>
      <c r="B235" s="27" t="s">
        <v>134</v>
      </c>
      <c r="C235" s="27" t="s">
        <v>94</v>
      </c>
      <c r="D235" s="24" t="s">
        <v>70</v>
      </c>
      <c r="E235" s="26">
        <v>20700000</v>
      </c>
    </row>
    <row r="236" spans="1:5" x14ac:dyDescent="0.25">
      <c r="A236" s="2"/>
      <c r="B236" s="7"/>
      <c r="C236" s="20" t="s">
        <v>95</v>
      </c>
      <c r="D236" s="2"/>
      <c r="E236" s="12"/>
    </row>
    <row r="237" spans="1:5" x14ac:dyDescent="0.25">
      <c r="A237" s="2"/>
      <c r="B237" s="7"/>
      <c r="C237" s="20" t="s">
        <v>96</v>
      </c>
      <c r="D237" s="2"/>
      <c r="E237" s="12"/>
    </row>
    <row r="238" spans="1:5" x14ac:dyDescent="0.25">
      <c r="A238" s="2"/>
      <c r="B238" s="7"/>
      <c r="C238" s="20" t="s">
        <v>97</v>
      </c>
      <c r="D238" s="2"/>
      <c r="E238" s="12"/>
    </row>
    <row r="239" spans="1:5" x14ac:dyDescent="0.25">
      <c r="A239" s="2"/>
      <c r="B239" s="7"/>
      <c r="C239" s="20" t="s">
        <v>101</v>
      </c>
      <c r="D239" s="2"/>
      <c r="E239" s="12"/>
    </row>
    <row r="240" spans="1:5" x14ac:dyDescent="0.25">
      <c r="A240" s="2"/>
      <c r="B240" s="7"/>
      <c r="C240" s="20" t="s">
        <v>102</v>
      </c>
      <c r="D240" s="2"/>
      <c r="E240" s="12"/>
    </row>
    <row r="241" spans="1:5" x14ac:dyDescent="0.25">
      <c r="A241" s="2"/>
      <c r="B241" s="7"/>
      <c r="C241" s="20" t="s">
        <v>103</v>
      </c>
      <c r="D241" s="2"/>
      <c r="E241" s="12"/>
    </row>
    <row r="242" spans="1:5" x14ac:dyDescent="0.25">
      <c r="A242" s="2"/>
      <c r="B242" s="7"/>
      <c r="C242" s="20" t="s">
        <v>104</v>
      </c>
      <c r="D242" s="2"/>
      <c r="E242" s="12"/>
    </row>
    <row r="243" spans="1:5" x14ac:dyDescent="0.25">
      <c r="A243" s="2"/>
      <c r="B243" s="7"/>
      <c r="C243" s="20" t="s">
        <v>105</v>
      </c>
      <c r="D243" s="2"/>
      <c r="E243" s="12"/>
    </row>
    <row r="244" spans="1:5" x14ac:dyDescent="0.25">
      <c r="A244" s="2"/>
      <c r="B244" s="7"/>
      <c r="C244" s="20" t="s">
        <v>106</v>
      </c>
      <c r="D244" s="2"/>
      <c r="E244" s="12"/>
    </row>
    <row r="245" spans="1:5" x14ac:dyDescent="0.25">
      <c r="A245" s="2"/>
      <c r="B245" s="7"/>
      <c r="C245" s="20" t="s">
        <v>98</v>
      </c>
      <c r="D245" s="2"/>
      <c r="E245" s="12"/>
    </row>
    <row r="246" spans="1:5" x14ac:dyDescent="0.25">
      <c r="A246" s="2"/>
      <c r="B246" s="7"/>
      <c r="C246" s="20" t="s">
        <v>99</v>
      </c>
      <c r="D246" s="2"/>
      <c r="E246" s="12"/>
    </row>
    <row r="247" spans="1:5" x14ac:dyDescent="0.25">
      <c r="A247" s="2"/>
      <c r="B247" s="7"/>
      <c r="C247" s="20" t="s">
        <v>100</v>
      </c>
      <c r="D247" s="2"/>
      <c r="E247" s="12"/>
    </row>
    <row r="248" spans="1:5" x14ac:dyDescent="0.25">
      <c r="A248" s="10" t="s">
        <v>77</v>
      </c>
      <c r="B248" s="18" t="s">
        <v>84</v>
      </c>
      <c r="C248" s="18"/>
      <c r="D248" s="10"/>
      <c r="E248" s="19"/>
    </row>
    <row r="249" spans="1:5" x14ac:dyDescent="0.25">
      <c r="A249" s="30">
        <v>1</v>
      </c>
      <c r="B249" s="27" t="s">
        <v>85</v>
      </c>
      <c r="C249" s="27" t="s">
        <v>223</v>
      </c>
      <c r="D249" s="27" t="s">
        <v>20</v>
      </c>
      <c r="E249" s="26">
        <v>90000000</v>
      </c>
    </row>
    <row r="250" spans="1:5" x14ac:dyDescent="0.25">
      <c r="A250" s="22"/>
      <c r="B250" s="7"/>
      <c r="C250" s="20" t="s">
        <v>154</v>
      </c>
      <c r="D250" s="22"/>
      <c r="E250" s="12"/>
    </row>
    <row r="251" spans="1:5" x14ac:dyDescent="0.25">
      <c r="A251" s="22"/>
      <c r="B251" s="7"/>
      <c r="C251" s="20" t="s">
        <v>155</v>
      </c>
      <c r="D251" s="22"/>
      <c r="E251" s="12"/>
    </row>
    <row r="252" spans="1:5" x14ac:dyDescent="0.25">
      <c r="A252" s="22"/>
      <c r="B252" s="7"/>
      <c r="C252" s="20" t="s">
        <v>156</v>
      </c>
      <c r="D252" s="22"/>
      <c r="E252" s="12"/>
    </row>
    <row r="253" spans="1:5" x14ac:dyDescent="0.25">
      <c r="A253" s="22"/>
      <c r="B253" s="7"/>
      <c r="C253" s="20" t="s">
        <v>224</v>
      </c>
      <c r="D253" s="22"/>
      <c r="E253" s="12"/>
    </row>
    <row r="254" spans="1:5" x14ac:dyDescent="0.25">
      <c r="A254" s="22"/>
      <c r="B254" s="7"/>
      <c r="C254" s="20" t="s">
        <v>225</v>
      </c>
      <c r="D254" s="22"/>
      <c r="E254" s="12"/>
    </row>
    <row r="255" spans="1:5" x14ac:dyDescent="0.25">
      <c r="A255" s="22"/>
      <c r="B255" s="7"/>
      <c r="C255" s="20" t="s">
        <v>157</v>
      </c>
      <c r="D255" s="22"/>
      <c r="E255" s="12"/>
    </row>
    <row r="256" spans="1:5" x14ac:dyDescent="0.25">
      <c r="A256" s="22"/>
      <c r="B256" s="7"/>
      <c r="C256" s="20" t="s">
        <v>158</v>
      </c>
      <c r="D256" s="22"/>
      <c r="E256" s="12"/>
    </row>
    <row r="257" spans="1:5" x14ac:dyDescent="0.25">
      <c r="A257" s="22"/>
      <c r="B257" s="7"/>
      <c r="C257" s="20" t="s">
        <v>159</v>
      </c>
      <c r="D257" s="22"/>
      <c r="E257" s="12"/>
    </row>
    <row r="258" spans="1:5" x14ac:dyDescent="0.25">
      <c r="A258" s="22"/>
      <c r="B258" s="7"/>
      <c r="C258" s="20" t="s">
        <v>160</v>
      </c>
      <c r="D258" s="22"/>
      <c r="E258" s="12"/>
    </row>
    <row r="259" spans="1:5" x14ac:dyDescent="0.25">
      <c r="A259" s="22"/>
      <c r="B259" s="7"/>
      <c r="C259" s="20" t="s">
        <v>161</v>
      </c>
      <c r="D259" s="22"/>
      <c r="E259" s="12"/>
    </row>
    <row r="260" spans="1:5" x14ac:dyDescent="0.25">
      <c r="A260" s="22"/>
      <c r="B260" s="7"/>
      <c r="C260" s="20" t="s">
        <v>162</v>
      </c>
      <c r="D260" s="22"/>
      <c r="E260" s="12"/>
    </row>
    <row r="261" spans="1:5" x14ac:dyDescent="0.25">
      <c r="A261" s="22"/>
      <c r="B261" s="7"/>
      <c r="C261" s="20" t="s">
        <v>163</v>
      </c>
      <c r="D261" s="22"/>
      <c r="E261" s="12"/>
    </row>
    <row r="262" spans="1:5" x14ac:dyDescent="0.25">
      <c r="A262" s="22"/>
      <c r="B262" s="7"/>
      <c r="C262" s="20" t="s">
        <v>164</v>
      </c>
      <c r="D262" s="22"/>
      <c r="E262" s="12"/>
    </row>
    <row r="263" spans="1:5" x14ac:dyDescent="0.25">
      <c r="A263" s="22"/>
      <c r="B263" s="7"/>
      <c r="C263" s="20" t="s">
        <v>165</v>
      </c>
      <c r="D263" s="22"/>
      <c r="E263" s="12"/>
    </row>
    <row r="264" spans="1:5" x14ac:dyDescent="0.25">
      <c r="A264" s="22"/>
      <c r="B264" s="7"/>
      <c r="C264" s="20" t="s">
        <v>166</v>
      </c>
      <c r="D264" s="22"/>
      <c r="E264" s="12"/>
    </row>
    <row r="265" spans="1:5" x14ac:dyDescent="0.25">
      <c r="A265" s="22"/>
      <c r="B265" s="7"/>
      <c r="C265" s="20" t="s">
        <v>167</v>
      </c>
      <c r="D265" s="22"/>
      <c r="E265" s="12"/>
    </row>
    <row r="266" spans="1:5" x14ac:dyDescent="0.25">
      <c r="A266" s="22"/>
      <c r="B266" s="7"/>
      <c r="C266" s="20" t="s">
        <v>168</v>
      </c>
      <c r="D266" s="22"/>
      <c r="E266" s="12"/>
    </row>
    <row r="267" spans="1:5" x14ac:dyDescent="0.25">
      <c r="A267" s="22"/>
      <c r="B267" s="7"/>
      <c r="C267" s="20" t="s">
        <v>169</v>
      </c>
      <c r="D267" s="22"/>
      <c r="E267" s="12"/>
    </row>
    <row r="268" spans="1:5" x14ac:dyDescent="0.25">
      <c r="A268" s="22"/>
      <c r="B268" s="7"/>
      <c r="C268" s="20" t="s">
        <v>226</v>
      </c>
      <c r="D268" s="22"/>
      <c r="E268" s="12"/>
    </row>
    <row r="269" spans="1:5" x14ac:dyDescent="0.25">
      <c r="A269" s="22"/>
      <c r="B269" s="7"/>
      <c r="C269" s="20" t="s">
        <v>170</v>
      </c>
      <c r="D269" s="22"/>
      <c r="E269" s="12"/>
    </row>
    <row r="270" spans="1:5" x14ac:dyDescent="0.25">
      <c r="A270" s="22"/>
      <c r="B270" s="7"/>
      <c r="C270" s="20" t="s">
        <v>171</v>
      </c>
      <c r="D270" s="22"/>
      <c r="E270" s="12"/>
    </row>
    <row r="271" spans="1:5" x14ac:dyDescent="0.25">
      <c r="A271" s="22"/>
      <c r="B271" s="7"/>
      <c r="C271" s="20" t="s">
        <v>172</v>
      </c>
      <c r="D271" s="22"/>
      <c r="E271" s="12"/>
    </row>
    <row r="272" spans="1:5" x14ac:dyDescent="0.25">
      <c r="A272" s="30">
        <v>2</v>
      </c>
      <c r="B272" s="27" t="s">
        <v>200</v>
      </c>
      <c r="C272" s="27" t="s">
        <v>205</v>
      </c>
      <c r="D272" s="27" t="s">
        <v>20</v>
      </c>
      <c r="E272" s="26">
        <v>40000000</v>
      </c>
    </row>
    <row r="273" spans="1:5" x14ac:dyDescent="0.25">
      <c r="A273" s="22"/>
      <c r="B273" s="7"/>
      <c r="C273" s="20" t="s">
        <v>173</v>
      </c>
      <c r="D273" s="22"/>
      <c r="E273" s="12"/>
    </row>
    <row r="274" spans="1:5" x14ac:dyDescent="0.25">
      <c r="A274" s="22"/>
      <c r="B274" s="7"/>
      <c r="C274" s="20" t="s">
        <v>206</v>
      </c>
      <c r="D274" s="22"/>
      <c r="E274" s="12"/>
    </row>
    <row r="275" spans="1:5" x14ac:dyDescent="0.25">
      <c r="A275" s="22"/>
      <c r="B275" s="7"/>
      <c r="C275" s="20" t="s">
        <v>207</v>
      </c>
      <c r="D275" s="22"/>
      <c r="E275" s="12"/>
    </row>
    <row r="276" spans="1:5" x14ac:dyDescent="0.25">
      <c r="A276" s="22"/>
      <c r="B276" s="7"/>
      <c r="C276" s="20" t="s">
        <v>208</v>
      </c>
      <c r="D276" s="22"/>
      <c r="E276" s="12"/>
    </row>
    <row r="277" spans="1:5" x14ac:dyDescent="0.25">
      <c r="A277" s="22"/>
      <c r="B277" s="7"/>
      <c r="C277" s="20" t="s">
        <v>209</v>
      </c>
      <c r="D277" s="22"/>
      <c r="E277" s="12"/>
    </row>
    <row r="278" spans="1:5" x14ac:dyDescent="0.25">
      <c r="A278" s="22"/>
      <c r="B278" s="7"/>
      <c r="C278" s="20" t="s">
        <v>210</v>
      </c>
      <c r="D278" s="22"/>
      <c r="E278" s="12"/>
    </row>
    <row r="279" spans="1:5" x14ac:dyDescent="0.25">
      <c r="A279" s="22"/>
      <c r="B279" s="7"/>
      <c r="C279" s="20" t="s">
        <v>211</v>
      </c>
      <c r="D279" s="22"/>
      <c r="E279" s="12"/>
    </row>
    <row r="280" spans="1:5" x14ac:dyDescent="0.25">
      <c r="A280" s="22"/>
      <c r="B280" s="7"/>
      <c r="C280" s="20" t="s">
        <v>212</v>
      </c>
      <c r="D280" s="22"/>
      <c r="E280" s="12"/>
    </row>
    <row r="281" spans="1:5" x14ac:dyDescent="0.25">
      <c r="A281" s="22"/>
      <c r="B281" s="7"/>
      <c r="C281" s="20" t="s">
        <v>213</v>
      </c>
      <c r="D281" s="22"/>
      <c r="E281" s="12"/>
    </row>
    <row r="282" spans="1:5" x14ac:dyDescent="0.25">
      <c r="A282" s="22"/>
      <c r="B282" s="7"/>
      <c r="C282" s="20" t="s">
        <v>214</v>
      </c>
      <c r="D282" s="22"/>
      <c r="E282" s="12"/>
    </row>
    <row r="283" spans="1:5" x14ac:dyDescent="0.25">
      <c r="A283" s="22"/>
      <c r="B283" s="7"/>
      <c r="C283" s="20" t="s">
        <v>215</v>
      </c>
      <c r="D283" s="22"/>
      <c r="E283" s="12"/>
    </row>
    <row r="284" spans="1:5" x14ac:dyDescent="0.25">
      <c r="A284" s="22"/>
      <c r="B284" s="7"/>
      <c r="C284" s="20" t="s">
        <v>216</v>
      </c>
      <c r="D284" s="22"/>
      <c r="E284" s="12"/>
    </row>
    <row r="285" spans="1:5" x14ac:dyDescent="0.25">
      <c r="A285" s="22"/>
      <c r="B285" s="7"/>
      <c r="C285" s="20" t="s">
        <v>217</v>
      </c>
      <c r="D285" s="22"/>
      <c r="E285" s="12"/>
    </row>
    <row r="286" spans="1:5" x14ac:dyDescent="0.25">
      <c r="A286" s="22"/>
      <c r="B286" s="7"/>
      <c r="C286" s="20" t="s">
        <v>218</v>
      </c>
      <c r="D286" s="22"/>
      <c r="E286" s="12"/>
    </row>
    <row r="287" spans="1:5" x14ac:dyDescent="0.25">
      <c r="A287" s="22"/>
      <c r="B287" s="7"/>
      <c r="C287" s="20" t="s">
        <v>219</v>
      </c>
      <c r="D287" s="22"/>
      <c r="E287" s="12"/>
    </row>
    <row r="288" spans="1:5" x14ac:dyDescent="0.25">
      <c r="A288" s="22"/>
      <c r="B288" s="7"/>
      <c r="C288" s="20" t="s">
        <v>220</v>
      </c>
      <c r="D288" s="22"/>
      <c r="E288" s="12"/>
    </row>
    <row r="289" spans="1:5" x14ac:dyDescent="0.25">
      <c r="A289" s="22"/>
      <c r="B289" s="7"/>
      <c r="C289" s="20" t="s">
        <v>221</v>
      </c>
      <c r="D289" s="22"/>
      <c r="E289" s="12"/>
    </row>
    <row r="290" spans="1:5" x14ac:dyDescent="0.25">
      <c r="A290" s="22"/>
      <c r="B290" s="7"/>
      <c r="C290" s="20" t="s">
        <v>222</v>
      </c>
      <c r="D290" s="22"/>
      <c r="E290" s="12"/>
    </row>
  </sheetData>
  <autoFilter ref="A4:E264"/>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view="pageBreakPreview" zoomScale="60" zoomScaleNormal="150" workbookViewId="0">
      <selection activeCell="E11" sqref="E11"/>
    </sheetView>
  </sheetViews>
  <sheetFormatPr defaultColWidth="11.375" defaultRowHeight="15" x14ac:dyDescent="0.25"/>
  <cols>
    <col min="1" max="1" width="3.875" bestFit="1" customWidth="1"/>
    <col min="2" max="2" width="20" customWidth="1"/>
    <col min="3" max="3" width="36" bestFit="1" customWidth="1"/>
    <col min="4" max="4" width="4.25" bestFit="1" customWidth="1"/>
    <col min="5" max="5" width="16" customWidth="1"/>
  </cols>
  <sheetData>
    <row r="1" spans="1:5" x14ac:dyDescent="0.25">
      <c r="A1" s="13" t="s">
        <v>14</v>
      </c>
      <c r="B1" s="56" t="s">
        <v>239</v>
      </c>
      <c r="C1" s="57"/>
      <c r="D1" s="13" t="s">
        <v>19</v>
      </c>
      <c r="E1" s="16" t="s">
        <v>15</v>
      </c>
    </row>
    <row r="2" spans="1:5" ht="15.95" customHeight="1" x14ac:dyDescent="0.25">
      <c r="A2" s="24">
        <v>1</v>
      </c>
      <c r="B2" s="58" t="s">
        <v>240</v>
      </c>
      <c r="C2" s="59"/>
      <c r="D2" s="24" t="s">
        <v>21</v>
      </c>
      <c r="E2" s="26">
        <v>15000000</v>
      </c>
    </row>
    <row r="3" spans="1:5" x14ac:dyDescent="0.25">
      <c r="A3" s="2"/>
      <c r="B3" s="7" t="s">
        <v>179</v>
      </c>
      <c r="C3" s="17" t="s">
        <v>350</v>
      </c>
      <c r="D3" s="2"/>
      <c r="E3" s="12"/>
    </row>
    <row r="4" spans="1:5" x14ac:dyDescent="0.25">
      <c r="A4" s="2"/>
      <c r="B4" s="7" t="s">
        <v>174</v>
      </c>
      <c r="C4" s="17" t="s">
        <v>241</v>
      </c>
      <c r="D4" s="2"/>
      <c r="E4" s="12"/>
    </row>
    <row r="5" spans="1:5" x14ac:dyDescent="0.25">
      <c r="A5" s="2"/>
      <c r="B5" s="7" t="s">
        <v>175</v>
      </c>
      <c r="C5" s="17" t="s">
        <v>242</v>
      </c>
      <c r="D5" s="2"/>
      <c r="E5" s="12"/>
    </row>
    <row r="6" spans="1:5" x14ac:dyDescent="0.25">
      <c r="A6" s="2"/>
      <c r="B6" s="7" t="s">
        <v>244</v>
      </c>
      <c r="C6" s="17" t="s">
        <v>243</v>
      </c>
      <c r="D6" s="2"/>
      <c r="E6" s="12"/>
    </row>
    <row r="7" spans="1:5" x14ac:dyDescent="0.25">
      <c r="A7" s="2"/>
      <c r="B7" s="7" t="s">
        <v>176</v>
      </c>
      <c r="C7" s="17" t="s">
        <v>348</v>
      </c>
      <c r="D7" s="2"/>
      <c r="E7" s="12"/>
    </row>
    <row r="8" spans="1:5" x14ac:dyDescent="0.25">
      <c r="A8" s="23"/>
      <c r="B8" s="7" t="s">
        <v>177</v>
      </c>
      <c r="C8" s="17" t="s">
        <v>178</v>
      </c>
      <c r="D8" s="23"/>
      <c r="E8" s="12"/>
    </row>
    <row r="9" spans="1:5" ht="15.95" customHeight="1" x14ac:dyDescent="0.25">
      <c r="A9" s="24">
        <v>2</v>
      </c>
      <c r="B9" s="58" t="s">
        <v>245</v>
      </c>
      <c r="C9" s="59"/>
      <c r="D9" s="24" t="s">
        <v>21</v>
      </c>
      <c r="E9" s="26">
        <v>14000000</v>
      </c>
    </row>
    <row r="10" spans="1:5" x14ac:dyDescent="0.25">
      <c r="A10" s="23"/>
      <c r="B10" s="7" t="s">
        <v>179</v>
      </c>
      <c r="C10" s="17" t="s">
        <v>349</v>
      </c>
      <c r="D10" s="23"/>
      <c r="E10" s="12"/>
    </row>
    <row r="11" spans="1:5" x14ac:dyDescent="0.25">
      <c r="A11" s="23"/>
      <c r="B11" s="7" t="s">
        <v>174</v>
      </c>
      <c r="C11" s="17" t="s">
        <v>241</v>
      </c>
      <c r="D11" s="23"/>
      <c r="E11" s="12"/>
    </row>
    <row r="12" spans="1:5" x14ac:dyDescent="0.25">
      <c r="A12" s="23"/>
      <c r="B12" s="7" t="s">
        <v>175</v>
      </c>
      <c r="C12" s="17" t="s">
        <v>242</v>
      </c>
      <c r="D12" s="23"/>
      <c r="E12" s="12"/>
    </row>
    <row r="13" spans="1:5" x14ac:dyDescent="0.25">
      <c r="A13" s="23"/>
      <c r="B13" s="7" t="s">
        <v>244</v>
      </c>
      <c r="C13" s="17" t="s">
        <v>243</v>
      </c>
      <c r="D13" s="23"/>
      <c r="E13" s="12"/>
    </row>
    <row r="14" spans="1:5" x14ac:dyDescent="0.25">
      <c r="A14" s="23"/>
      <c r="B14" s="7" t="s">
        <v>176</v>
      </c>
      <c r="C14" s="17" t="s">
        <v>348</v>
      </c>
      <c r="D14" s="23"/>
      <c r="E14" s="12"/>
    </row>
    <row r="15" spans="1:5" x14ac:dyDescent="0.25">
      <c r="A15" s="23"/>
      <c r="B15" s="7" t="s">
        <v>177</v>
      </c>
      <c r="C15" s="17" t="s">
        <v>178</v>
      </c>
      <c r="D15" s="23"/>
      <c r="E15" s="12"/>
    </row>
    <row r="16" spans="1:5" ht="15.95" customHeight="1" x14ac:dyDescent="0.25">
      <c r="A16" s="24">
        <v>3</v>
      </c>
      <c r="B16" s="58" t="s">
        <v>246</v>
      </c>
      <c r="C16" s="59"/>
      <c r="D16" s="24" t="s">
        <v>21</v>
      </c>
      <c r="E16" s="26">
        <v>12500000</v>
      </c>
    </row>
    <row r="17" spans="1:5" x14ac:dyDescent="0.25">
      <c r="A17" s="23"/>
      <c r="B17" s="7" t="s">
        <v>179</v>
      </c>
      <c r="C17" s="17" t="s">
        <v>351</v>
      </c>
      <c r="D17" s="23"/>
      <c r="E17" s="12"/>
    </row>
    <row r="18" spans="1:5" x14ac:dyDescent="0.25">
      <c r="A18" s="23"/>
      <c r="B18" s="7" t="s">
        <v>174</v>
      </c>
      <c r="C18" s="17" t="s">
        <v>241</v>
      </c>
      <c r="D18" s="23"/>
      <c r="E18" s="12"/>
    </row>
    <row r="19" spans="1:5" x14ac:dyDescent="0.25">
      <c r="A19" s="23"/>
      <c r="B19" s="7" t="s">
        <v>175</v>
      </c>
      <c r="C19" s="17" t="s">
        <v>242</v>
      </c>
      <c r="D19" s="23"/>
      <c r="E19" s="12"/>
    </row>
    <row r="20" spans="1:5" x14ac:dyDescent="0.25">
      <c r="A20" s="23"/>
      <c r="B20" s="7" t="s">
        <v>244</v>
      </c>
      <c r="C20" s="17" t="s">
        <v>243</v>
      </c>
      <c r="D20" s="23"/>
      <c r="E20" s="12"/>
    </row>
    <row r="21" spans="1:5" x14ac:dyDescent="0.25">
      <c r="A21" s="23"/>
      <c r="B21" s="7" t="s">
        <v>176</v>
      </c>
      <c r="C21" s="17" t="s">
        <v>348</v>
      </c>
      <c r="D21" s="23"/>
      <c r="E21" s="12"/>
    </row>
    <row r="22" spans="1:5" x14ac:dyDescent="0.25">
      <c r="A22" s="23"/>
      <c r="B22" s="7" t="s">
        <v>177</v>
      </c>
      <c r="C22" s="17" t="s">
        <v>178</v>
      </c>
      <c r="D22" s="23"/>
      <c r="E22" s="12"/>
    </row>
  </sheetData>
  <mergeCells count="4">
    <mergeCell ref="B1:C1"/>
    <mergeCell ref="B2:C2"/>
    <mergeCell ref="B9:C9"/>
    <mergeCell ref="B16:C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60" zoomScaleNormal="150" workbookViewId="0">
      <selection activeCell="F10" sqref="F10"/>
    </sheetView>
  </sheetViews>
  <sheetFormatPr defaultColWidth="11.375" defaultRowHeight="15" x14ac:dyDescent="0.25"/>
  <cols>
    <col min="1" max="1" width="3.875" bestFit="1" customWidth="1"/>
    <col min="2" max="2" width="16.125" customWidth="1"/>
    <col min="3" max="3" width="36" bestFit="1" customWidth="1"/>
    <col min="4" max="4" width="4.25" bestFit="1" customWidth="1"/>
    <col min="5" max="5" width="14" customWidth="1"/>
  </cols>
  <sheetData>
    <row r="1" spans="1:5" x14ac:dyDescent="0.25">
      <c r="A1" s="13" t="s">
        <v>14</v>
      </c>
      <c r="B1" s="56" t="s">
        <v>239</v>
      </c>
      <c r="C1" s="57"/>
      <c r="D1" s="13" t="s">
        <v>19</v>
      </c>
      <c r="E1" s="16" t="s">
        <v>15</v>
      </c>
    </row>
    <row r="2" spans="1:5" ht="15.95" customHeight="1" x14ac:dyDescent="0.25">
      <c r="A2" s="24">
        <v>1</v>
      </c>
      <c r="B2" s="58" t="s">
        <v>247</v>
      </c>
      <c r="C2" s="59"/>
      <c r="D2" s="24" t="s">
        <v>21</v>
      </c>
      <c r="E2" s="26">
        <v>15000000</v>
      </c>
    </row>
    <row r="3" spans="1:5" ht="24.75" customHeight="1" x14ac:dyDescent="0.25">
      <c r="A3" s="23"/>
      <c r="B3" s="7" t="s">
        <v>179</v>
      </c>
      <c r="C3" s="17" t="s">
        <v>353</v>
      </c>
      <c r="D3" s="23"/>
      <c r="E3" s="12"/>
    </row>
    <row r="4" spans="1:5" x14ac:dyDescent="0.25">
      <c r="A4" s="23"/>
      <c r="B4" s="7" t="s">
        <v>174</v>
      </c>
      <c r="C4" s="17" t="s">
        <v>249</v>
      </c>
      <c r="D4" s="23"/>
      <c r="E4" s="12"/>
    </row>
    <row r="5" spans="1:5" x14ac:dyDescent="0.25">
      <c r="A5" s="23"/>
      <c r="B5" s="7" t="s">
        <v>181</v>
      </c>
      <c r="C5" s="17" t="s">
        <v>250</v>
      </c>
      <c r="D5" s="23"/>
      <c r="E5" s="12"/>
    </row>
    <row r="6" spans="1:5" x14ac:dyDescent="0.25">
      <c r="A6" s="23"/>
      <c r="B6" s="7" t="s">
        <v>176</v>
      </c>
      <c r="C6" s="54" t="s">
        <v>251</v>
      </c>
      <c r="D6" s="23"/>
      <c r="E6" s="12"/>
    </row>
    <row r="7" spans="1:5" x14ac:dyDescent="0.25">
      <c r="A7" s="23"/>
      <c r="B7" s="7" t="s">
        <v>253</v>
      </c>
      <c r="C7" s="17" t="s">
        <v>254</v>
      </c>
      <c r="D7" s="23"/>
      <c r="E7" s="12"/>
    </row>
    <row r="8" spans="1:5" x14ac:dyDescent="0.25">
      <c r="A8" s="23"/>
      <c r="B8" s="7" t="s">
        <v>255</v>
      </c>
      <c r="C8" s="17" t="s">
        <v>352</v>
      </c>
      <c r="D8" s="23"/>
      <c r="E8" s="12"/>
    </row>
    <row r="9" spans="1:5" x14ac:dyDescent="0.25">
      <c r="A9" s="23"/>
      <c r="B9" s="7" t="s">
        <v>177</v>
      </c>
      <c r="C9" s="17" t="s">
        <v>252</v>
      </c>
      <c r="D9" s="23"/>
      <c r="E9" s="12"/>
    </row>
    <row r="10" spans="1:5" x14ac:dyDescent="0.25">
      <c r="A10" s="24">
        <v>2</v>
      </c>
      <c r="B10" s="58" t="s">
        <v>248</v>
      </c>
      <c r="C10" s="59"/>
      <c r="D10" s="24" t="s">
        <v>21</v>
      </c>
      <c r="E10" s="26">
        <v>15000000</v>
      </c>
    </row>
    <row r="11" spans="1:5" x14ac:dyDescent="0.25">
      <c r="A11" s="23"/>
      <c r="B11" s="7" t="s">
        <v>179</v>
      </c>
      <c r="C11" s="17" t="s">
        <v>354</v>
      </c>
      <c r="D11" s="23"/>
      <c r="E11" s="12"/>
    </row>
    <row r="12" spans="1:5" x14ac:dyDescent="0.25">
      <c r="A12" s="23"/>
      <c r="B12" s="7" t="s">
        <v>174</v>
      </c>
      <c r="C12" s="17" t="s">
        <v>249</v>
      </c>
      <c r="D12" s="23"/>
      <c r="E12" s="12"/>
    </row>
    <row r="13" spans="1:5" x14ac:dyDescent="0.25">
      <c r="A13" s="23"/>
      <c r="B13" s="7" t="s">
        <v>181</v>
      </c>
      <c r="C13" s="17" t="s">
        <v>250</v>
      </c>
      <c r="D13" s="23"/>
      <c r="E13" s="12"/>
    </row>
    <row r="14" spans="1:5" x14ac:dyDescent="0.25">
      <c r="A14" s="23"/>
      <c r="B14" s="7" t="s">
        <v>176</v>
      </c>
      <c r="C14" s="54" t="s">
        <v>360</v>
      </c>
      <c r="D14" s="23"/>
      <c r="E14" s="12"/>
    </row>
    <row r="15" spans="1:5" x14ac:dyDescent="0.25">
      <c r="A15" s="23"/>
      <c r="B15" s="7" t="s">
        <v>253</v>
      </c>
      <c r="C15" s="17" t="s">
        <v>254</v>
      </c>
      <c r="D15" s="23"/>
      <c r="E15" s="12"/>
    </row>
    <row r="16" spans="1:5" x14ac:dyDescent="0.25">
      <c r="A16" s="23"/>
      <c r="B16" s="7" t="s">
        <v>255</v>
      </c>
      <c r="C16" s="17" t="s">
        <v>352</v>
      </c>
      <c r="D16" s="23"/>
      <c r="E16" s="12"/>
    </row>
    <row r="17" spans="1:5" x14ac:dyDescent="0.25">
      <c r="A17" s="23"/>
      <c r="B17" s="7" t="s">
        <v>177</v>
      </c>
      <c r="C17" s="17" t="s">
        <v>252</v>
      </c>
      <c r="D17" s="23"/>
      <c r="E17" s="12"/>
    </row>
    <row r="18" spans="1:5" ht="15.95" customHeight="1" x14ac:dyDescent="0.25">
      <c r="A18" s="24">
        <v>3</v>
      </c>
      <c r="B18" s="58" t="s">
        <v>359</v>
      </c>
      <c r="C18" s="59"/>
      <c r="D18" s="24" t="s">
        <v>21</v>
      </c>
      <c r="E18" s="26">
        <v>14000000</v>
      </c>
    </row>
    <row r="19" spans="1:5" ht="21" customHeight="1" x14ac:dyDescent="0.25">
      <c r="A19" s="23"/>
      <c r="B19" s="7" t="s">
        <v>179</v>
      </c>
      <c r="C19" s="17" t="s">
        <v>354</v>
      </c>
      <c r="D19" s="23"/>
      <c r="E19" s="12"/>
    </row>
    <row r="20" spans="1:5" x14ac:dyDescent="0.25">
      <c r="A20" s="23"/>
      <c r="B20" s="7" t="s">
        <v>174</v>
      </c>
      <c r="C20" s="17" t="s">
        <v>249</v>
      </c>
      <c r="D20" s="23"/>
      <c r="E20" s="12"/>
    </row>
    <row r="21" spans="1:5" x14ac:dyDescent="0.25">
      <c r="A21" s="23"/>
      <c r="B21" s="7" t="s">
        <v>181</v>
      </c>
      <c r="C21" s="17" t="s">
        <v>250</v>
      </c>
      <c r="D21" s="23"/>
      <c r="E21" s="12"/>
    </row>
    <row r="22" spans="1:5" x14ac:dyDescent="0.25">
      <c r="A22" s="23"/>
      <c r="B22" s="7" t="s">
        <v>176</v>
      </c>
      <c r="C22" s="54" t="s">
        <v>251</v>
      </c>
      <c r="D22" s="23"/>
      <c r="E22" s="12"/>
    </row>
    <row r="23" spans="1:5" x14ac:dyDescent="0.25">
      <c r="A23" s="23"/>
      <c r="B23" s="7" t="s">
        <v>253</v>
      </c>
      <c r="C23" s="17" t="s">
        <v>254</v>
      </c>
      <c r="D23" s="23"/>
      <c r="E23" s="12"/>
    </row>
    <row r="24" spans="1:5" x14ac:dyDescent="0.25">
      <c r="A24" s="23"/>
      <c r="B24" s="7" t="s">
        <v>255</v>
      </c>
      <c r="C24" s="17" t="s">
        <v>352</v>
      </c>
      <c r="D24" s="23"/>
      <c r="E24" s="12"/>
    </row>
    <row r="25" spans="1:5" x14ac:dyDescent="0.25">
      <c r="A25" s="23"/>
      <c r="B25" s="7" t="s">
        <v>177</v>
      </c>
      <c r="C25" s="17" t="s">
        <v>252</v>
      </c>
      <c r="D25" s="23"/>
      <c r="E25" s="12"/>
    </row>
  </sheetData>
  <mergeCells count="4">
    <mergeCell ref="B1:C1"/>
    <mergeCell ref="B2:C2"/>
    <mergeCell ref="B18:C18"/>
    <mergeCell ref="B10:C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60" zoomScaleNormal="150" workbookViewId="0">
      <selection activeCell="F15" sqref="F15"/>
    </sheetView>
  </sheetViews>
  <sheetFormatPr defaultColWidth="11.375" defaultRowHeight="15" x14ac:dyDescent="0.25"/>
  <cols>
    <col min="1" max="1" width="3.875" bestFit="1" customWidth="1"/>
    <col min="2" max="2" width="15.75" customWidth="1"/>
    <col min="3" max="3" width="31.75" customWidth="1"/>
    <col min="5" max="5" width="14.875" customWidth="1"/>
  </cols>
  <sheetData>
    <row r="1" spans="1:5" x14ac:dyDescent="0.25">
      <c r="A1" s="13" t="s">
        <v>14</v>
      </c>
      <c r="B1" s="56" t="s">
        <v>239</v>
      </c>
      <c r="C1" s="57"/>
      <c r="D1" s="13" t="s">
        <v>19</v>
      </c>
      <c r="E1" s="16" t="s">
        <v>15</v>
      </c>
    </row>
    <row r="2" spans="1:5" s="9" customFormat="1" x14ac:dyDescent="0.25">
      <c r="A2" s="24">
        <v>1</v>
      </c>
      <c r="B2" s="58" t="s">
        <v>22</v>
      </c>
      <c r="C2" s="59"/>
      <c r="D2" s="24" t="s">
        <v>20</v>
      </c>
      <c r="E2" s="26">
        <v>10000000</v>
      </c>
    </row>
    <row r="3" spans="1:5" s="15" customFormat="1" ht="20.25" customHeight="1" x14ac:dyDescent="0.25">
      <c r="A3" s="23"/>
      <c r="B3" s="7" t="s">
        <v>256</v>
      </c>
      <c r="C3" s="17" t="s">
        <v>355</v>
      </c>
      <c r="D3" s="23"/>
      <c r="E3" s="12"/>
    </row>
    <row r="4" spans="1:5" s="15" customFormat="1" x14ac:dyDescent="0.25">
      <c r="A4" s="23"/>
      <c r="B4" s="7" t="s">
        <v>257</v>
      </c>
      <c r="C4" s="17" t="s">
        <v>356</v>
      </c>
      <c r="D4" s="23"/>
      <c r="E4" s="12"/>
    </row>
    <row r="5" spans="1:5" s="15" customFormat="1" x14ac:dyDescent="0.25">
      <c r="A5" s="23"/>
      <c r="B5" s="7" t="s">
        <v>258</v>
      </c>
      <c r="C5" s="17" t="s">
        <v>259</v>
      </c>
      <c r="D5" s="23"/>
      <c r="E5" s="12"/>
    </row>
    <row r="6" spans="1:5" s="15" customFormat="1" x14ac:dyDescent="0.25">
      <c r="A6" s="23"/>
      <c r="B6" s="7" t="s">
        <v>261</v>
      </c>
      <c r="C6" s="17" t="s">
        <v>260</v>
      </c>
      <c r="D6" s="23"/>
      <c r="E6" s="12"/>
    </row>
    <row r="7" spans="1:5" s="15" customFormat="1" x14ac:dyDescent="0.25">
      <c r="A7" s="23"/>
      <c r="B7" s="7" t="s">
        <v>262</v>
      </c>
      <c r="C7" s="53" t="s">
        <v>263</v>
      </c>
      <c r="D7" s="23"/>
      <c r="E7" s="12"/>
    </row>
    <row r="8" spans="1:5" s="15" customFormat="1" x14ac:dyDescent="0.25">
      <c r="A8" s="23"/>
      <c r="B8" s="34" t="s">
        <v>177</v>
      </c>
      <c r="C8" s="35" t="s">
        <v>184</v>
      </c>
      <c r="D8" s="23"/>
      <c r="E8" s="12"/>
    </row>
    <row r="9" spans="1:5" s="9" customFormat="1" ht="15.95" customHeight="1" x14ac:dyDescent="0.25">
      <c r="A9" s="24">
        <v>2</v>
      </c>
      <c r="B9" s="58" t="s">
        <v>23</v>
      </c>
      <c r="C9" s="59"/>
      <c r="D9" s="24" t="s">
        <v>20</v>
      </c>
      <c r="E9" s="26">
        <v>8000000</v>
      </c>
    </row>
    <row r="10" spans="1:5" s="15" customFormat="1" x14ac:dyDescent="0.25">
      <c r="A10" s="23"/>
      <c r="B10" s="7" t="s">
        <v>256</v>
      </c>
      <c r="C10" s="17" t="s">
        <v>264</v>
      </c>
      <c r="D10" s="23"/>
      <c r="E10" s="12"/>
    </row>
    <row r="11" spans="1:5" s="15" customFormat="1" x14ac:dyDescent="0.25">
      <c r="A11" s="23"/>
      <c r="B11" s="7" t="s">
        <v>257</v>
      </c>
      <c r="C11" s="17" t="s">
        <v>265</v>
      </c>
      <c r="D11" s="23"/>
      <c r="E11" s="12"/>
    </row>
    <row r="12" spans="1:5" s="15" customFormat="1" x14ac:dyDescent="0.25">
      <c r="A12" s="23"/>
      <c r="B12" s="7" t="s">
        <v>258</v>
      </c>
      <c r="C12" s="17" t="s">
        <v>259</v>
      </c>
      <c r="D12" s="23"/>
      <c r="E12" s="12"/>
    </row>
    <row r="13" spans="1:5" s="15" customFormat="1" x14ac:dyDescent="0.25">
      <c r="A13" s="23"/>
      <c r="B13" s="7" t="s">
        <v>261</v>
      </c>
      <c r="C13" s="17" t="s">
        <v>260</v>
      </c>
      <c r="D13" s="23"/>
      <c r="E13" s="12"/>
    </row>
    <row r="14" spans="1:5" s="15" customFormat="1" x14ac:dyDescent="0.25">
      <c r="A14" s="23"/>
      <c r="B14" s="7" t="s">
        <v>262</v>
      </c>
      <c r="C14" s="53" t="s">
        <v>263</v>
      </c>
      <c r="D14" s="23"/>
      <c r="E14" s="12"/>
    </row>
    <row r="15" spans="1:5" s="15" customFormat="1" x14ac:dyDescent="0.25">
      <c r="A15" s="23"/>
      <c r="B15" s="34" t="s">
        <v>177</v>
      </c>
      <c r="C15" s="35" t="s">
        <v>184</v>
      </c>
      <c r="D15" s="23"/>
      <c r="E15" s="12"/>
    </row>
    <row r="16" spans="1:5" s="9" customFormat="1" ht="15.95" customHeight="1" x14ac:dyDescent="0.25">
      <c r="A16" s="24">
        <v>3</v>
      </c>
      <c r="B16" s="58" t="s">
        <v>24</v>
      </c>
      <c r="C16" s="59"/>
      <c r="D16" s="24" t="s">
        <v>20</v>
      </c>
      <c r="E16" s="26">
        <v>4000000</v>
      </c>
    </row>
    <row r="17" spans="1:5" s="15" customFormat="1" x14ac:dyDescent="0.25">
      <c r="A17" s="23"/>
      <c r="B17" s="7" t="s">
        <v>256</v>
      </c>
      <c r="C17" s="17" t="s">
        <v>264</v>
      </c>
      <c r="D17" s="23"/>
      <c r="E17" s="12"/>
    </row>
    <row r="18" spans="1:5" s="15" customFormat="1" x14ac:dyDescent="0.25">
      <c r="A18" s="23"/>
      <c r="B18" s="7" t="s">
        <v>257</v>
      </c>
      <c r="C18" s="17" t="s">
        <v>265</v>
      </c>
      <c r="D18" s="23"/>
      <c r="E18" s="12"/>
    </row>
    <row r="19" spans="1:5" s="15" customFormat="1" x14ac:dyDescent="0.25">
      <c r="A19" s="23"/>
      <c r="B19" s="7" t="s">
        <v>258</v>
      </c>
      <c r="C19" s="17" t="s">
        <v>259</v>
      </c>
      <c r="D19" s="23"/>
      <c r="E19" s="12"/>
    </row>
    <row r="20" spans="1:5" s="15" customFormat="1" x14ac:dyDescent="0.25">
      <c r="A20" s="23"/>
      <c r="B20" s="7" t="s">
        <v>261</v>
      </c>
      <c r="C20" s="17" t="s">
        <v>260</v>
      </c>
      <c r="D20" s="23"/>
      <c r="E20" s="12"/>
    </row>
    <row r="21" spans="1:5" s="15" customFormat="1" x14ac:dyDescent="0.25">
      <c r="A21" s="23"/>
      <c r="B21" s="7" t="s">
        <v>262</v>
      </c>
      <c r="C21" s="20" t="s">
        <v>266</v>
      </c>
      <c r="D21" s="23"/>
      <c r="E21" s="12"/>
    </row>
    <row r="22" spans="1:5" s="15" customFormat="1" x14ac:dyDescent="0.25">
      <c r="A22" s="23"/>
      <c r="B22" s="34" t="s">
        <v>177</v>
      </c>
      <c r="C22" s="35" t="s">
        <v>184</v>
      </c>
      <c r="D22" s="23"/>
      <c r="E22" s="12"/>
    </row>
  </sheetData>
  <mergeCells count="4">
    <mergeCell ref="B2:C2"/>
    <mergeCell ref="B9:C9"/>
    <mergeCell ref="B16:C16"/>
    <mergeCell ref="B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topLeftCell="A7" zoomScale="60" zoomScaleNormal="100" workbookViewId="0">
      <selection activeCell="H7" sqref="H7"/>
    </sheetView>
  </sheetViews>
  <sheetFormatPr defaultColWidth="11.375" defaultRowHeight="15" x14ac:dyDescent="0.25"/>
  <cols>
    <col min="1" max="1" width="3.875" bestFit="1" customWidth="1"/>
    <col min="2" max="2" width="19.75" style="36" customWidth="1"/>
    <col min="3" max="3" width="51.75" style="36" customWidth="1"/>
    <col min="5" max="5" width="16.125" customWidth="1"/>
  </cols>
  <sheetData>
    <row r="1" spans="1:5" x14ac:dyDescent="0.25">
      <c r="A1" s="13" t="s">
        <v>14</v>
      </c>
      <c r="B1" s="56" t="s">
        <v>239</v>
      </c>
      <c r="C1" s="57"/>
      <c r="D1" s="13" t="s">
        <v>19</v>
      </c>
      <c r="E1" s="16" t="s">
        <v>15</v>
      </c>
    </row>
    <row r="2" spans="1:5" s="9" customFormat="1" ht="15.95" customHeight="1" x14ac:dyDescent="0.25">
      <c r="A2" s="24">
        <v>1</v>
      </c>
      <c r="B2" s="60" t="s">
        <v>86</v>
      </c>
      <c r="C2" s="61"/>
      <c r="D2" s="24" t="s">
        <v>20</v>
      </c>
      <c r="E2" s="26">
        <v>33000000</v>
      </c>
    </row>
    <row r="3" spans="1:5" s="15" customFormat="1" x14ac:dyDescent="0.25">
      <c r="A3" s="23"/>
      <c r="B3" s="17" t="s">
        <v>281</v>
      </c>
      <c r="C3" s="20" t="s">
        <v>282</v>
      </c>
      <c r="D3" s="23"/>
      <c r="E3" s="12"/>
    </row>
    <row r="4" spans="1:5" s="15" customFormat="1" x14ac:dyDescent="0.25">
      <c r="A4" s="23"/>
      <c r="B4" s="17" t="s">
        <v>284</v>
      </c>
      <c r="C4" s="53" t="s">
        <v>285</v>
      </c>
      <c r="D4" s="23"/>
      <c r="E4" s="12"/>
    </row>
    <row r="5" spans="1:5" s="15" customFormat="1" x14ac:dyDescent="0.25">
      <c r="A5" s="23"/>
      <c r="B5" s="17" t="s">
        <v>283</v>
      </c>
      <c r="C5" s="20" t="s">
        <v>286</v>
      </c>
      <c r="D5" s="23"/>
      <c r="E5" s="12"/>
    </row>
    <row r="6" spans="1:5" s="15" customFormat="1" x14ac:dyDescent="0.25">
      <c r="A6" s="23"/>
      <c r="B6" s="17" t="s">
        <v>287</v>
      </c>
      <c r="C6" s="20" t="s">
        <v>288</v>
      </c>
      <c r="D6" s="23"/>
      <c r="E6" s="12"/>
    </row>
    <row r="7" spans="1:5" s="15" customFormat="1" x14ac:dyDescent="0.25">
      <c r="A7" s="23"/>
      <c r="B7" s="17" t="s">
        <v>289</v>
      </c>
      <c r="C7" s="20" t="s">
        <v>290</v>
      </c>
      <c r="D7" s="23"/>
      <c r="E7" s="12"/>
    </row>
    <row r="8" spans="1:5" s="15" customFormat="1" x14ac:dyDescent="0.25">
      <c r="A8" s="23"/>
      <c r="B8" s="17" t="s">
        <v>294</v>
      </c>
      <c r="C8" s="53" t="s">
        <v>296</v>
      </c>
      <c r="D8" s="23"/>
      <c r="E8" s="12"/>
    </row>
    <row r="9" spans="1:5" s="15" customFormat="1" x14ac:dyDescent="0.25">
      <c r="A9" s="23"/>
      <c r="B9" s="17" t="s">
        <v>291</v>
      </c>
      <c r="C9" s="20" t="s">
        <v>292</v>
      </c>
      <c r="D9" s="23"/>
      <c r="E9" s="12"/>
    </row>
    <row r="10" spans="1:5" s="15" customFormat="1" x14ac:dyDescent="0.25">
      <c r="A10" s="23"/>
      <c r="B10" s="17" t="s">
        <v>177</v>
      </c>
      <c r="C10" s="20" t="s">
        <v>184</v>
      </c>
      <c r="D10" s="23"/>
      <c r="E10" s="12"/>
    </row>
    <row r="11" spans="1:5" s="9" customFormat="1" ht="15.95" customHeight="1" x14ac:dyDescent="0.25">
      <c r="A11" s="24">
        <v>2</v>
      </c>
      <c r="B11" s="60" t="s">
        <v>87</v>
      </c>
      <c r="C11" s="61"/>
      <c r="D11" s="24" t="s">
        <v>20</v>
      </c>
      <c r="E11" s="26">
        <v>25000000</v>
      </c>
    </row>
    <row r="12" spans="1:5" s="15" customFormat="1" x14ac:dyDescent="0.25">
      <c r="A12" s="23"/>
      <c r="B12" s="17" t="s">
        <v>281</v>
      </c>
      <c r="C12" s="20" t="s">
        <v>282</v>
      </c>
      <c r="D12" s="23"/>
      <c r="E12" s="12"/>
    </row>
    <row r="13" spans="1:5" s="15" customFormat="1" x14ac:dyDescent="0.25">
      <c r="A13" s="23"/>
      <c r="B13" s="17" t="s">
        <v>284</v>
      </c>
      <c r="C13" s="53" t="s">
        <v>295</v>
      </c>
      <c r="D13" s="23"/>
      <c r="E13" s="12"/>
    </row>
    <row r="14" spans="1:5" s="15" customFormat="1" x14ac:dyDescent="0.25">
      <c r="A14" s="23"/>
      <c r="B14" s="17" t="s">
        <v>283</v>
      </c>
      <c r="C14" s="20" t="s">
        <v>286</v>
      </c>
      <c r="D14" s="23"/>
      <c r="E14" s="12"/>
    </row>
    <row r="15" spans="1:5" s="15" customFormat="1" x14ac:dyDescent="0.25">
      <c r="A15" s="23"/>
      <c r="B15" s="17" t="s">
        <v>287</v>
      </c>
      <c r="C15" s="20" t="s">
        <v>288</v>
      </c>
      <c r="D15" s="23"/>
      <c r="E15" s="12"/>
    </row>
    <row r="16" spans="1:5" s="15" customFormat="1" x14ac:dyDescent="0.25">
      <c r="A16" s="23"/>
      <c r="B16" s="17" t="s">
        <v>289</v>
      </c>
      <c r="C16" s="20" t="s">
        <v>290</v>
      </c>
      <c r="D16" s="23"/>
      <c r="E16" s="12"/>
    </row>
    <row r="17" spans="1:5" s="15" customFormat="1" x14ac:dyDescent="0.25">
      <c r="A17" s="23"/>
      <c r="B17" s="17" t="s">
        <v>294</v>
      </c>
      <c r="C17" s="53" t="s">
        <v>297</v>
      </c>
      <c r="D17" s="23"/>
      <c r="E17" s="12"/>
    </row>
    <row r="18" spans="1:5" s="15" customFormat="1" x14ac:dyDescent="0.25">
      <c r="A18" s="23"/>
      <c r="B18" s="17" t="s">
        <v>291</v>
      </c>
      <c r="C18" s="20" t="s">
        <v>292</v>
      </c>
      <c r="D18" s="23"/>
      <c r="E18" s="12"/>
    </row>
    <row r="19" spans="1:5" s="15" customFormat="1" x14ac:dyDescent="0.25">
      <c r="A19" s="23"/>
      <c r="B19" s="17" t="s">
        <v>177</v>
      </c>
      <c r="C19" s="20" t="s">
        <v>184</v>
      </c>
      <c r="D19" s="23"/>
      <c r="E19" s="12"/>
    </row>
    <row r="20" spans="1:5" s="9" customFormat="1" ht="15.95" customHeight="1" x14ac:dyDescent="0.25">
      <c r="A20" s="24">
        <v>3</v>
      </c>
      <c r="B20" s="60" t="s">
        <v>88</v>
      </c>
      <c r="C20" s="61"/>
      <c r="D20" s="24" t="s">
        <v>20</v>
      </c>
      <c r="E20" s="26">
        <v>18000000</v>
      </c>
    </row>
    <row r="21" spans="1:5" s="15" customFormat="1" x14ac:dyDescent="0.25">
      <c r="A21" s="23"/>
      <c r="B21" s="17" t="s">
        <v>281</v>
      </c>
      <c r="C21" s="20" t="s">
        <v>282</v>
      </c>
      <c r="D21" s="23"/>
      <c r="E21" s="12"/>
    </row>
    <row r="22" spans="1:5" s="15" customFormat="1" x14ac:dyDescent="0.25">
      <c r="A22" s="23"/>
      <c r="B22" s="17" t="s">
        <v>284</v>
      </c>
      <c r="C22" s="53" t="s">
        <v>298</v>
      </c>
      <c r="D22" s="23"/>
      <c r="E22" s="12"/>
    </row>
    <row r="23" spans="1:5" s="15" customFormat="1" x14ac:dyDescent="0.25">
      <c r="A23" s="23"/>
      <c r="B23" s="17" t="s">
        <v>283</v>
      </c>
      <c r="C23" s="20" t="s">
        <v>286</v>
      </c>
      <c r="D23" s="23"/>
      <c r="E23" s="12"/>
    </row>
    <row r="24" spans="1:5" s="15" customFormat="1" x14ac:dyDescent="0.25">
      <c r="A24" s="23"/>
      <c r="B24" s="17" t="s">
        <v>287</v>
      </c>
      <c r="C24" s="20" t="s">
        <v>288</v>
      </c>
      <c r="D24" s="23"/>
      <c r="E24" s="12"/>
    </row>
    <row r="25" spans="1:5" s="15" customFormat="1" x14ac:dyDescent="0.25">
      <c r="A25" s="23"/>
      <c r="B25" s="17" t="s">
        <v>289</v>
      </c>
      <c r="C25" s="20" t="s">
        <v>290</v>
      </c>
      <c r="D25" s="23"/>
      <c r="E25" s="12"/>
    </row>
    <row r="26" spans="1:5" s="15" customFormat="1" x14ac:dyDescent="0.25">
      <c r="A26" s="23"/>
      <c r="B26" s="17" t="s">
        <v>294</v>
      </c>
      <c r="C26" s="53" t="s">
        <v>297</v>
      </c>
      <c r="D26" s="23"/>
      <c r="E26" s="12"/>
    </row>
    <row r="27" spans="1:5" s="15" customFormat="1" x14ac:dyDescent="0.25">
      <c r="A27" s="23"/>
      <c r="B27" s="17" t="s">
        <v>291</v>
      </c>
      <c r="C27" s="20" t="s">
        <v>292</v>
      </c>
      <c r="D27" s="23"/>
      <c r="E27" s="12"/>
    </row>
    <row r="28" spans="1:5" s="15" customFormat="1" x14ac:dyDescent="0.25">
      <c r="A28" s="23"/>
      <c r="B28" s="17" t="s">
        <v>177</v>
      </c>
      <c r="C28" s="20" t="s">
        <v>184</v>
      </c>
      <c r="D28" s="23"/>
      <c r="E28" s="12"/>
    </row>
    <row r="29" spans="1:5" s="9" customFormat="1" ht="15.95" customHeight="1" x14ac:dyDescent="0.25">
      <c r="A29" s="24">
        <v>4</v>
      </c>
      <c r="B29" s="60" t="s">
        <v>135</v>
      </c>
      <c r="C29" s="61"/>
      <c r="D29" s="24" t="s">
        <v>20</v>
      </c>
      <c r="E29" s="26">
        <v>4500000</v>
      </c>
    </row>
    <row r="30" spans="1:5" s="15" customFormat="1" x14ac:dyDescent="0.25">
      <c r="A30" s="23"/>
      <c r="B30" s="17" t="s">
        <v>302</v>
      </c>
      <c r="C30" s="55" t="s">
        <v>303</v>
      </c>
      <c r="D30" s="23"/>
      <c r="E30" s="12"/>
    </row>
    <row r="31" spans="1:5" s="15" customFormat="1" x14ac:dyDescent="0.25">
      <c r="A31" s="23"/>
      <c r="B31" s="17" t="s">
        <v>299</v>
      </c>
      <c r="C31" s="54" t="s">
        <v>304</v>
      </c>
      <c r="D31" s="23"/>
      <c r="E31" s="12"/>
    </row>
    <row r="32" spans="1:5" s="15" customFormat="1" x14ac:dyDescent="0.25">
      <c r="A32" s="23"/>
      <c r="B32" s="17" t="s">
        <v>300</v>
      </c>
      <c r="C32" s="37" t="s">
        <v>301</v>
      </c>
      <c r="D32" s="23"/>
      <c r="E32" s="12"/>
    </row>
    <row r="33" spans="1:5" s="15" customFormat="1" x14ac:dyDescent="0.25">
      <c r="A33" s="23"/>
      <c r="B33" s="17" t="s">
        <v>177</v>
      </c>
      <c r="C33" s="17" t="s">
        <v>184</v>
      </c>
      <c r="D33" s="23"/>
      <c r="E33" s="12"/>
    </row>
    <row r="34" spans="1:5" s="9" customFormat="1" ht="15.95" customHeight="1" x14ac:dyDescent="0.25">
      <c r="A34" s="24">
        <v>5</v>
      </c>
      <c r="B34" s="60" t="s">
        <v>137</v>
      </c>
      <c r="C34" s="61"/>
      <c r="D34" s="24" t="s">
        <v>20</v>
      </c>
      <c r="E34" s="26">
        <v>2200000</v>
      </c>
    </row>
    <row r="35" spans="1:5" s="15" customFormat="1" x14ac:dyDescent="0.25">
      <c r="A35" s="23"/>
      <c r="B35" s="17" t="s">
        <v>302</v>
      </c>
      <c r="C35" s="55" t="s">
        <v>303</v>
      </c>
      <c r="D35" s="23"/>
      <c r="E35" s="12"/>
    </row>
    <row r="36" spans="1:5" s="15" customFormat="1" x14ac:dyDescent="0.25">
      <c r="A36" s="23"/>
      <c r="B36" s="17" t="s">
        <v>299</v>
      </c>
      <c r="C36" s="54" t="s">
        <v>305</v>
      </c>
      <c r="D36" s="23"/>
      <c r="E36" s="12"/>
    </row>
    <row r="37" spans="1:5" s="15" customFormat="1" x14ac:dyDescent="0.25">
      <c r="A37" s="23"/>
      <c r="B37" s="17" t="s">
        <v>300</v>
      </c>
      <c r="C37" s="37" t="s">
        <v>301</v>
      </c>
      <c r="D37" s="23"/>
      <c r="E37" s="12"/>
    </row>
    <row r="38" spans="1:5" s="15" customFormat="1" x14ac:dyDescent="0.25">
      <c r="A38" s="23"/>
      <c r="B38" s="17" t="s">
        <v>177</v>
      </c>
      <c r="C38" s="17" t="s">
        <v>184</v>
      </c>
      <c r="D38" s="23"/>
      <c r="E38" s="12"/>
    </row>
  </sheetData>
  <mergeCells count="6">
    <mergeCell ref="B34:C34"/>
    <mergeCell ref="B1:C1"/>
    <mergeCell ref="B2:C2"/>
    <mergeCell ref="B11:C11"/>
    <mergeCell ref="B20:C20"/>
    <mergeCell ref="B29:C29"/>
  </mergeCell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view="pageBreakPreview" topLeftCell="A14" zoomScale="60" zoomScaleNormal="100" workbookViewId="0">
      <selection activeCell="G54" sqref="G54"/>
    </sheetView>
  </sheetViews>
  <sheetFormatPr defaultColWidth="11.375" defaultRowHeight="15" x14ac:dyDescent="0.25"/>
  <cols>
    <col min="1" max="1" width="3.875" bestFit="1" customWidth="1"/>
    <col min="2" max="2" width="29.125" style="36" customWidth="1"/>
    <col min="3" max="3" width="36" style="36" customWidth="1"/>
    <col min="4" max="4" width="8.25" style="52" customWidth="1"/>
    <col min="5" max="5" width="15.5" customWidth="1"/>
  </cols>
  <sheetData>
    <row r="1" spans="1:5" x14ac:dyDescent="0.25">
      <c r="A1" s="13" t="s">
        <v>14</v>
      </c>
      <c r="B1" s="56" t="s">
        <v>239</v>
      </c>
      <c r="C1" s="57"/>
      <c r="D1" s="13" t="s">
        <v>19</v>
      </c>
      <c r="E1" s="16" t="s">
        <v>15</v>
      </c>
    </row>
    <row r="2" spans="1:5" s="15" customFormat="1" x14ac:dyDescent="0.25">
      <c r="A2" s="30">
        <v>1</v>
      </c>
      <c r="B2" s="60" t="s">
        <v>85</v>
      </c>
      <c r="C2" s="61"/>
      <c r="D2" s="30" t="s">
        <v>20</v>
      </c>
      <c r="E2" s="26">
        <v>90000000</v>
      </c>
    </row>
    <row r="3" spans="1:5" s="15" customFormat="1" x14ac:dyDescent="0.25">
      <c r="A3" s="23"/>
      <c r="B3" s="17" t="s">
        <v>306</v>
      </c>
      <c r="C3" s="20" t="s">
        <v>307</v>
      </c>
      <c r="D3" s="23"/>
      <c r="E3" s="12"/>
    </row>
    <row r="4" spans="1:5" s="15" customFormat="1" x14ac:dyDescent="0.25">
      <c r="A4" s="23"/>
      <c r="B4" s="17" t="s">
        <v>308</v>
      </c>
      <c r="C4" s="20" t="s">
        <v>155</v>
      </c>
      <c r="D4" s="23"/>
      <c r="E4" s="12"/>
    </row>
    <row r="5" spans="1:5" s="15" customFormat="1" x14ac:dyDescent="0.25">
      <c r="A5" s="23"/>
      <c r="B5" s="17" t="s">
        <v>317</v>
      </c>
      <c r="C5" s="53" t="s">
        <v>309</v>
      </c>
      <c r="D5" s="23"/>
      <c r="E5" s="12"/>
    </row>
    <row r="6" spans="1:5" s="15" customFormat="1" x14ac:dyDescent="0.25">
      <c r="A6" s="23"/>
      <c r="B6" s="17" t="s">
        <v>318</v>
      </c>
      <c r="C6" s="53" t="s">
        <v>320</v>
      </c>
      <c r="D6" s="23"/>
      <c r="E6" s="12"/>
    </row>
    <row r="7" spans="1:5" s="15" customFormat="1" x14ac:dyDescent="0.25">
      <c r="A7" s="23"/>
      <c r="B7" s="17" t="s">
        <v>319</v>
      </c>
      <c r="C7" s="20" t="s">
        <v>310</v>
      </c>
      <c r="D7" s="23"/>
      <c r="E7" s="12"/>
    </row>
    <row r="8" spans="1:5" s="15" customFormat="1" x14ac:dyDescent="0.25">
      <c r="A8" s="23"/>
      <c r="B8" s="17" t="s">
        <v>311</v>
      </c>
      <c r="C8" s="20" t="s">
        <v>312</v>
      </c>
      <c r="D8" s="23"/>
      <c r="E8" s="12"/>
    </row>
    <row r="9" spans="1:5" s="15" customFormat="1" x14ac:dyDescent="0.25">
      <c r="A9" s="23"/>
      <c r="B9" s="17" t="s">
        <v>313</v>
      </c>
      <c r="C9" s="20" t="s">
        <v>314</v>
      </c>
      <c r="D9" s="23"/>
      <c r="E9" s="12"/>
    </row>
    <row r="10" spans="1:5" s="15" customFormat="1" x14ac:dyDescent="0.25">
      <c r="A10" s="23"/>
      <c r="B10" s="17" t="s">
        <v>315</v>
      </c>
      <c r="C10" s="20" t="s">
        <v>323</v>
      </c>
      <c r="D10" s="23"/>
      <c r="E10" s="12"/>
    </row>
    <row r="11" spans="1:5" s="15" customFormat="1" x14ac:dyDescent="0.25">
      <c r="A11" s="23"/>
      <c r="B11" s="17"/>
      <c r="C11" s="20" t="s">
        <v>324</v>
      </c>
      <c r="D11" s="23"/>
      <c r="E11" s="12"/>
    </row>
    <row r="12" spans="1:5" s="15" customFormat="1" x14ac:dyDescent="0.25">
      <c r="A12" s="23"/>
      <c r="B12" s="17" t="s">
        <v>262</v>
      </c>
      <c r="C12" s="20" t="s">
        <v>316</v>
      </c>
      <c r="D12" s="23"/>
      <c r="E12" s="12"/>
    </row>
    <row r="13" spans="1:5" s="15" customFormat="1" x14ac:dyDescent="0.25">
      <c r="A13" s="30">
        <v>2</v>
      </c>
      <c r="B13" s="60" t="s">
        <v>200</v>
      </c>
      <c r="C13" s="61"/>
      <c r="D13" s="30" t="s">
        <v>20</v>
      </c>
      <c r="E13" s="26">
        <v>80000000</v>
      </c>
    </row>
    <row r="14" spans="1:5" s="15" customFormat="1" x14ac:dyDescent="0.25">
      <c r="A14" s="23"/>
      <c r="B14" s="17" t="s">
        <v>306</v>
      </c>
      <c r="C14" s="20" t="s">
        <v>307</v>
      </c>
      <c r="D14" s="23"/>
      <c r="E14" s="12"/>
    </row>
    <row r="15" spans="1:5" s="15" customFormat="1" x14ac:dyDescent="0.25">
      <c r="A15" s="23"/>
      <c r="B15" s="17" t="s">
        <v>308</v>
      </c>
      <c r="C15" s="20" t="s">
        <v>155</v>
      </c>
      <c r="D15" s="23"/>
      <c r="E15" s="12"/>
    </row>
    <row r="16" spans="1:5" s="15" customFormat="1" x14ac:dyDescent="0.25">
      <c r="A16" s="23"/>
      <c r="B16" s="17" t="s">
        <v>317</v>
      </c>
      <c r="C16" s="53" t="s">
        <v>361</v>
      </c>
      <c r="D16" s="23"/>
      <c r="E16" s="12"/>
    </row>
    <row r="17" spans="1:5" s="15" customFormat="1" x14ac:dyDescent="0.25">
      <c r="A17" s="23"/>
      <c r="B17" s="17" t="s">
        <v>318</v>
      </c>
      <c r="C17" s="53" t="s">
        <v>326</v>
      </c>
      <c r="D17" s="23"/>
      <c r="E17" s="12"/>
    </row>
    <row r="18" spans="1:5" s="15" customFormat="1" x14ac:dyDescent="0.25">
      <c r="A18" s="23"/>
      <c r="B18" s="17" t="s">
        <v>319</v>
      </c>
      <c r="C18" s="20" t="s">
        <v>310</v>
      </c>
      <c r="D18" s="23"/>
      <c r="E18" s="12"/>
    </row>
    <row r="19" spans="1:5" s="15" customFormat="1" x14ac:dyDescent="0.25">
      <c r="A19" s="23"/>
      <c r="B19" s="17" t="s">
        <v>311</v>
      </c>
      <c r="C19" s="20" t="s">
        <v>325</v>
      </c>
      <c r="D19" s="23"/>
      <c r="E19" s="12"/>
    </row>
    <row r="20" spans="1:5" s="15" customFormat="1" x14ac:dyDescent="0.25">
      <c r="A20" s="23"/>
      <c r="B20" s="17" t="s">
        <v>313</v>
      </c>
      <c r="C20" s="20" t="s">
        <v>314</v>
      </c>
      <c r="D20" s="23"/>
      <c r="E20" s="12"/>
    </row>
    <row r="21" spans="1:5" s="15" customFormat="1" x14ac:dyDescent="0.25">
      <c r="A21" s="23"/>
      <c r="B21" s="17" t="s">
        <v>315</v>
      </c>
      <c r="C21" s="20" t="s">
        <v>366</v>
      </c>
      <c r="D21" s="23"/>
      <c r="E21" s="12"/>
    </row>
    <row r="22" spans="1:5" s="15" customFormat="1" x14ac:dyDescent="0.25">
      <c r="A22" s="23"/>
      <c r="B22" s="17"/>
      <c r="C22" s="20" t="s">
        <v>327</v>
      </c>
      <c r="D22" s="23"/>
      <c r="E22" s="12"/>
    </row>
    <row r="23" spans="1:5" s="15" customFormat="1" x14ac:dyDescent="0.25">
      <c r="A23" s="23"/>
      <c r="B23" s="17" t="s">
        <v>262</v>
      </c>
      <c r="C23" s="20" t="s">
        <v>316</v>
      </c>
      <c r="D23" s="23"/>
      <c r="E23" s="12"/>
    </row>
    <row r="24" spans="1:5" s="15" customFormat="1" x14ac:dyDescent="0.25">
      <c r="A24" s="30">
        <v>3</v>
      </c>
      <c r="B24" s="60" t="s">
        <v>367</v>
      </c>
      <c r="C24" s="61"/>
      <c r="D24" s="30" t="s">
        <v>20</v>
      </c>
      <c r="E24" s="26">
        <v>70000000</v>
      </c>
    </row>
    <row r="25" spans="1:5" s="15" customFormat="1" x14ac:dyDescent="0.25">
      <c r="A25" s="23"/>
      <c r="B25" s="17" t="s">
        <v>306</v>
      </c>
      <c r="C25" s="20" t="s">
        <v>307</v>
      </c>
      <c r="D25" s="23"/>
      <c r="E25" s="12"/>
    </row>
    <row r="26" spans="1:5" s="15" customFormat="1" x14ac:dyDescent="0.25">
      <c r="A26" s="23"/>
      <c r="B26" s="17" t="s">
        <v>308</v>
      </c>
      <c r="C26" s="20" t="s">
        <v>155</v>
      </c>
      <c r="D26" s="23"/>
      <c r="E26" s="12"/>
    </row>
    <row r="27" spans="1:5" s="15" customFormat="1" x14ac:dyDescent="0.25">
      <c r="A27" s="23"/>
      <c r="B27" s="17" t="s">
        <v>317</v>
      </c>
      <c r="C27" s="53" t="s">
        <v>362</v>
      </c>
      <c r="D27" s="23"/>
      <c r="E27" s="12"/>
    </row>
    <row r="28" spans="1:5" s="15" customFormat="1" x14ac:dyDescent="0.25">
      <c r="A28" s="23"/>
      <c r="B28" s="17" t="s">
        <v>318</v>
      </c>
      <c r="C28" s="53" t="s">
        <v>365</v>
      </c>
      <c r="D28" s="23"/>
      <c r="E28" s="12"/>
    </row>
    <row r="29" spans="1:5" s="15" customFormat="1" x14ac:dyDescent="0.25">
      <c r="A29" s="23"/>
      <c r="B29" s="17" t="s">
        <v>319</v>
      </c>
      <c r="C29" s="20" t="s">
        <v>310</v>
      </c>
      <c r="D29" s="23"/>
      <c r="E29" s="12"/>
    </row>
    <row r="30" spans="1:5" s="15" customFormat="1" x14ac:dyDescent="0.25">
      <c r="A30" s="23"/>
      <c r="B30" s="17" t="s">
        <v>311</v>
      </c>
      <c r="C30" s="20" t="s">
        <v>364</v>
      </c>
      <c r="D30" s="23"/>
      <c r="E30" s="12"/>
    </row>
    <row r="31" spans="1:5" s="15" customFormat="1" x14ac:dyDescent="0.25">
      <c r="A31" s="23"/>
      <c r="B31" s="17" t="s">
        <v>313</v>
      </c>
      <c r="C31" s="20" t="s">
        <v>314</v>
      </c>
      <c r="D31" s="23"/>
      <c r="E31" s="12"/>
    </row>
    <row r="32" spans="1:5" s="15" customFormat="1" x14ac:dyDescent="0.25">
      <c r="A32" s="23"/>
      <c r="B32" s="17" t="s">
        <v>315</v>
      </c>
      <c r="C32" s="20" t="s">
        <v>366</v>
      </c>
      <c r="D32" s="23"/>
      <c r="E32" s="12"/>
    </row>
    <row r="33" spans="1:5" s="15" customFormat="1" x14ac:dyDescent="0.25">
      <c r="A33" s="23"/>
      <c r="B33" s="17"/>
      <c r="C33" s="20" t="s">
        <v>327</v>
      </c>
      <c r="D33" s="23"/>
      <c r="E33" s="12"/>
    </row>
    <row r="34" spans="1:5" s="15" customFormat="1" x14ac:dyDescent="0.25">
      <c r="A34" s="23"/>
      <c r="B34" s="17" t="s">
        <v>262</v>
      </c>
      <c r="C34" s="20" t="s">
        <v>316</v>
      </c>
      <c r="D34" s="23"/>
      <c r="E34" s="12"/>
    </row>
    <row r="35" spans="1:5" s="15" customFormat="1" x14ac:dyDescent="0.25">
      <c r="A35" s="30">
        <v>4</v>
      </c>
      <c r="B35" s="60" t="s">
        <v>368</v>
      </c>
      <c r="C35" s="61"/>
      <c r="D35" s="30" t="s">
        <v>20</v>
      </c>
      <c r="E35" s="26">
        <v>55000000</v>
      </c>
    </row>
    <row r="36" spans="1:5" s="15" customFormat="1" x14ac:dyDescent="0.25">
      <c r="A36" s="23"/>
      <c r="B36" s="17" t="s">
        <v>306</v>
      </c>
      <c r="C36" s="20" t="s">
        <v>307</v>
      </c>
      <c r="D36" s="23"/>
      <c r="E36" s="12"/>
    </row>
    <row r="37" spans="1:5" s="15" customFormat="1" x14ac:dyDescent="0.25">
      <c r="A37" s="23"/>
      <c r="B37" s="17" t="s">
        <v>308</v>
      </c>
      <c r="C37" s="20" t="s">
        <v>155</v>
      </c>
      <c r="D37" s="23"/>
      <c r="E37" s="12"/>
    </row>
    <row r="38" spans="1:5" s="15" customFormat="1" x14ac:dyDescent="0.25">
      <c r="A38" s="23"/>
      <c r="B38" s="17" t="s">
        <v>317</v>
      </c>
      <c r="C38" s="53" t="s">
        <v>363</v>
      </c>
      <c r="D38" s="23"/>
      <c r="E38" s="12"/>
    </row>
    <row r="39" spans="1:5" s="15" customFormat="1" x14ac:dyDescent="0.25">
      <c r="A39" s="23"/>
      <c r="B39" s="17" t="s">
        <v>318</v>
      </c>
      <c r="C39" s="53" t="s">
        <v>326</v>
      </c>
      <c r="D39" s="23"/>
      <c r="E39" s="12"/>
    </row>
    <row r="40" spans="1:5" s="15" customFormat="1" x14ac:dyDescent="0.25">
      <c r="A40" s="23"/>
      <c r="B40" s="17" t="s">
        <v>319</v>
      </c>
      <c r="C40" s="20" t="s">
        <v>310</v>
      </c>
      <c r="D40" s="23"/>
      <c r="E40" s="12"/>
    </row>
    <row r="41" spans="1:5" s="15" customFormat="1" x14ac:dyDescent="0.25">
      <c r="A41" s="23"/>
      <c r="B41" s="17" t="s">
        <v>311</v>
      </c>
      <c r="C41" s="20" t="s">
        <v>325</v>
      </c>
      <c r="D41" s="23"/>
      <c r="E41" s="12"/>
    </row>
    <row r="42" spans="1:5" s="15" customFormat="1" x14ac:dyDescent="0.25">
      <c r="A42" s="23"/>
      <c r="B42" s="17" t="s">
        <v>313</v>
      </c>
      <c r="C42" s="20" t="s">
        <v>314</v>
      </c>
      <c r="D42" s="23"/>
      <c r="E42" s="12"/>
    </row>
    <row r="43" spans="1:5" s="15" customFormat="1" x14ac:dyDescent="0.25">
      <c r="A43" s="23"/>
      <c r="B43" s="17" t="s">
        <v>315</v>
      </c>
      <c r="C43" s="20" t="s">
        <v>322</v>
      </c>
      <c r="D43" s="23"/>
      <c r="E43" s="12"/>
    </row>
    <row r="44" spans="1:5" s="15" customFormat="1" x14ac:dyDescent="0.25">
      <c r="A44" s="23"/>
      <c r="B44" s="17"/>
      <c r="C44" s="20" t="s">
        <v>327</v>
      </c>
      <c r="D44" s="23"/>
      <c r="E44" s="12"/>
    </row>
    <row r="45" spans="1:5" s="15" customFormat="1" x14ac:dyDescent="0.25">
      <c r="A45" s="23"/>
      <c r="B45" s="17" t="s">
        <v>262</v>
      </c>
      <c r="C45" s="20" t="s">
        <v>316</v>
      </c>
      <c r="D45" s="23"/>
      <c r="E45" s="12"/>
    </row>
    <row r="46" spans="1:5" s="15" customFormat="1" x14ac:dyDescent="0.25">
      <c r="A46" s="30">
        <v>5</v>
      </c>
      <c r="B46" s="60" t="s">
        <v>369</v>
      </c>
      <c r="C46" s="61"/>
      <c r="D46" s="30" t="s">
        <v>20</v>
      </c>
      <c r="E46" s="26">
        <v>40000000</v>
      </c>
    </row>
    <row r="47" spans="1:5" s="15" customFormat="1" x14ac:dyDescent="0.25">
      <c r="A47" s="23"/>
      <c r="B47" s="17" t="s">
        <v>306</v>
      </c>
      <c r="C47" s="20" t="s">
        <v>307</v>
      </c>
      <c r="D47" s="23"/>
      <c r="E47" s="12"/>
    </row>
    <row r="48" spans="1:5" s="15" customFormat="1" x14ac:dyDescent="0.25">
      <c r="A48" s="23"/>
      <c r="B48" s="17" t="s">
        <v>308</v>
      </c>
      <c r="C48" s="20" t="s">
        <v>155</v>
      </c>
      <c r="D48" s="23"/>
      <c r="E48" s="12"/>
    </row>
    <row r="49" spans="1:5" s="15" customFormat="1" x14ac:dyDescent="0.25">
      <c r="A49" s="23"/>
      <c r="B49" s="17" t="s">
        <v>317</v>
      </c>
      <c r="C49" s="53" t="s">
        <v>321</v>
      </c>
      <c r="D49" s="23"/>
      <c r="E49" s="12"/>
    </row>
    <row r="50" spans="1:5" s="15" customFormat="1" x14ac:dyDescent="0.25">
      <c r="A50" s="23"/>
      <c r="B50" s="17" t="s">
        <v>318</v>
      </c>
      <c r="C50" s="53" t="s">
        <v>326</v>
      </c>
      <c r="D50" s="23"/>
      <c r="E50" s="12"/>
    </row>
    <row r="51" spans="1:5" s="15" customFormat="1" x14ac:dyDescent="0.25">
      <c r="A51" s="23"/>
      <c r="B51" s="17" t="s">
        <v>319</v>
      </c>
      <c r="C51" s="20" t="s">
        <v>310</v>
      </c>
      <c r="D51" s="23"/>
      <c r="E51" s="12"/>
    </row>
    <row r="52" spans="1:5" s="15" customFormat="1" x14ac:dyDescent="0.25">
      <c r="A52" s="23"/>
      <c r="B52" s="17" t="s">
        <v>311</v>
      </c>
      <c r="C52" s="20" t="s">
        <v>325</v>
      </c>
      <c r="D52" s="23"/>
      <c r="E52" s="12"/>
    </row>
    <row r="53" spans="1:5" s="15" customFormat="1" x14ac:dyDescent="0.25">
      <c r="A53" s="23"/>
      <c r="B53" s="17" t="s">
        <v>313</v>
      </c>
      <c r="C53" s="20" t="s">
        <v>314</v>
      </c>
      <c r="D53" s="23"/>
      <c r="E53" s="12"/>
    </row>
    <row r="54" spans="1:5" s="15" customFormat="1" x14ac:dyDescent="0.25">
      <c r="A54" s="23"/>
      <c r="B54" s="17" t="s">
        <v>315</v>
      </c>
      <c r="C54" s="20" t="s">
        <v>322</v>
      </c>
      <c r="D54" s="23"/>
      <c r="E54" s="12"/>
    </row>
    <row r="55" spans="1:5" s="15" customFormat="1" x14ac:dyDescent="0.25">
      <c r="A55" s="23"/>
      <c r="B55" s="17"/>
      <c r="C55" s="20" t="s">
        <v>370</v>
      </c>
      <c r="D55" s="23"/>
      <c r="E55" s="12"/>
    </row>
    <row r="56" spans="1:5" s="15" customFormat="1" x14ac:dyDescent="0.25">
      <c r="A56" s="23"/>
      <c r="B56" s="17" t="s">
        <v>262</v>
      </c>
      <c r="C56" s="20" t="s">
        <v>316</v>
      </c>
      <c r="D56" s="23"/>
      <c r="E56" s="12"/>
    </row>
  </sheetData>
  <mergeCells count="6">
    <mergeCell ref="B2:C2"/>
    <mergeCell ref="B46:C46"/>
    <mergeCell ref="B1:C1"/>
    <mergeCell ref="B24:C24"/>
    <mergeCell ref="B13:C13"/>
    <mergeCell ref="B35:C35"/>
  </mergeCells>
  <pageMargins left="0.7" right="0.7" top="0.75" bottom="0.75" header="0.3" footer="0.3"/>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BreakPreview" topLeftCell="A15" zoomScale="60" zoomScaleNormal="115" workbookViewId="0">
      <selection activeCell="C15" sqref="C15"/>
    </sheetView>
  </sheetViews>
  <sheetFormatPr defaultColWidth="11.375" defaultRowHeight="15" x14ac:dyDescent="0.25"/>
  <cols>
    <col min="1" max="1" width="3.125" bestFit="1" customWidth="1"/>
    <col min="2" max="2" width="26.25" customWidth="1"/>
    <col min="3" max="3" width="45.875" customWidth="1"/>
    <col min="4" max="4" width="5.25" style="52" customWidth="1"/>
    <col min="5" max="5" width="15.5" customWidth="1"/>
  </cols>
  <sheetData>
    <row r="1" spans="1:5" ht="17.100000000000001" customHeight="1" x14ac:dyDescent="0.25">
      <c r="A1" s="13" t="s">
        <v>14</v>
      </c>
      <c r="B1" s="56" t="s">
        <v>239</v>
      </c>
      <c r="C1" s="57"/>
      <c r="D1" s="13" t="s">
        <v>19</v>
      </c>
      <c r="E1" s="16" t="s">
        <v>15</v>
      </c>
    </row>
    <row r="2" spans="1:5" ht="17.100000000000001" customHeight="1" x14ac:dyDescent="0.25">
      <c r="A2" s="38">
        <v>1</v>
      </c>
      <c r="B2" s="62" t="s">
        <v>339</v>
      </c>
      <c r="C2" s="63"/>
      <c r="D2" s="49" t="s">
        <v>21</v>
      </c>
      <c r="E2" s="39">
        <v>12000000</v>
      </c>
    </row>
    <row r="3" spans="1:5" ht="17.100000000000001" customHeight="1" x14ac:dyDescent="0.25">
      <c r="A3" s="40"/>
      <c r="B3" s="41" t="s">
        <v>328</v>
      </c>
      <c r="C3" s="42" t="s">
        <v>336</v>
      </c>
      <c r="D3" s="43"/>
      <c r="E3" s="44"/>
    </row>
    <row r="4" spans="1:5" ht="17.100000000000001" customHeight="1" x14ac:dyDescent="0.25">
      <c r="A4" s="40"/>
      <c r="B4" s="41" t="s">
        <v>276</v>
      </c>
      <c r="C4" s="50" t="s">
        <v>331</v>
      </c>
      <c r="D4" s="43"/>
      <c r="E4" s="44"/>
    </row>
    <row r="5" spans="1:5" ht="17.100000000000001" customHeight="1" x14ac:dyDescent="0.25">
      <c r="A5" s="40"/>
      <c r="B5" s="41" t="s">
        <v>337</v>
      </c>
      <c r="C5" s="42" t="s">
        <v>338</v>
      </c>
      <c r="D5" s="43"/>
      <c r="E5" s="44"/>
    </row>
    <row r="6" spans="1:5" ht="17.100000000000001" customHeight="1" x14ac:dyDescent="0.25">
      <c r="A6" s="40"/>
      <c r="B6" s="41" t="s">
        <v>329</v>
      </c>
      <c r="C6" s="42" t="s">
        <v>330</v>
      </c>
      <c r="D6" s="43"/>
      <c r="E6" s="44"/>
    </row>
    <row r="7" spans="1:5" ht="17.100000000000001" customHeight="1" x14ac:dyDescent="0.25">
      <c r="A7" s="40"/>
      <c r="B7" s="41" t="s">
        <v>177</v>
      </c>
      <c r="C7" s="42" t="s">
        <v>332</v>
      </c>
      <c r="D7" s="43"/>
      <c r="E7" s="44"/>
    </row>
    <row r="8" spans="1:5" ht="17.100000000000001" customHeight="1" x14ac:dyDescent="0.25">
      <c r="A8" s="45">
        <v>2</v>
      </c>
      <c r="B8" s="62" t="s">
        <v>340</v>
      </c>
      <c r="C8" s="63"/>
      <c r="D8" s="51" t="s">
        <v>21</v>
      </c>
      <c r="E8" s="46">
        <v>14000000</v>
      </c>
    </row>
    <row r="9" spans="1:5" ht="17.100000000000001" customHeight="1" x14ac:dyDescent="0.25">
      <c r="A9" s="40"/>
      <c r="B9" s="41" t="s">
        <v>328</v>
      </c>
      <c r="C9" s="42" t="s">
        <v>336</v>
      </c>
      <c r="D9" s="43"/>
      <c r="E9" s="44"/>
    </row>
    <row r="10" spans="1:5" ht="17.100000000000001" customHeight="1" x14ac:dyDescent="0.25">
      <c r="A10" s="40"/>
      <c r="B10" s="41" t="s">
        <v>276</v>
      </c>
      <c r="C10" s="50" t="s">
        <v>333</v>
      </c>
      <c r="D10" s="43"/>
      <c r="E10" s="44"/>
    </row>
    <row r="11" spans="1:5" ht="17.100000000000001" customHeight="1" x14ac:dyDescent="0.25">
      <c r="A11" s="40"/>
      <c r="B11" s="41" t="s">
        <v>337</v>
      </c>
      <c r="C11" s="42" t="s">
        <v>338</v>
      </c>
      <c r="D11" s="43"/>
      <c r="E11" s="44"/>
    </row>
    <row r="12" spans="1:5" ht="17.100000000000001" customHeight="1" x14ac:dyDescent="0.25">
      <c r="A12" s="40"/>
      <c r="B12" s="41" t="s">
        <v>329</v>
      </c>
      <c r="C12" s="42" t="s">
        <v>330</v>
      </c>
      <c r="D12" s="43"/>
      <c r="E12" s="44"/>
    </row>
    <row r="13" spans="1:5" ht="17.100000000000001" customHeight="1" x14ac:dyDescent="0.25">
      <c r="A13" s="40"/>
      <c r="B13" s="41" t="s">
        <v>177</v>
      </c>
      <c r="C13" s="42" t="s">
        <v>332</v>
      </c>
      <c r="D13" s="43"/>
      <c r="E13" s="44"/>
    </row>
    <row r="14" spans="1:5" ht="17.100000000000001" customHeight="1" x14ac:dyDescent="0.25">
      <c r="A14" s="45">
        <v>3</v>
      </c>
      <c r="B14" s="62" t="s">
        <v>341</v>
      </c>
      <c r="C14" s="63"/>
      <c r="D14" s="47" t="s">
        <v>21</v>
      </c>
      <c r="E14" s="48">
        <v>19000000</v>
      </c>
    </row>
    <row r="15" spans="1:5" ht="17.100000000000001" customHeight="1" x14ac:dyDescent="0.25">
      <c r="A15" s="40"/>
      <c r="B15" s="41" t="s">
        <v>328</v>
      </c>
      <c r="C15" s="42" t="s">
        <v>336</v>
      </c>
      <c r="D15" s="43"/>
      <c r="E15" s="44"/>
    </row>
    <row r="16" spans="1:5" ht="17.100000000000001" customHeight="1" x14ac:dyDescent="0.25">
      <c r="A16" s="40"/>
      <c r="B16" s="41" t="s">
        <v>276</v>
      </c>
      <c r="C16" s="50" t="s">
        <v>334</v>
      </c>
      <c r="D16" s="43"/>
      <c r="E16" s="44"/>
    </row>
    <row r="17" spans="1:5" ht="17.100000000000001" customHeight="1" x14ac:dyDescent="0.25">
      <c r="A17" s="40"/>
      <c r="B17" s="41" t="s">
        <v>337</v>
      </c>
      <c r="C17" s="42" t="s">
        <v>338</v>
      </c>
      <c r="D17" s="43"/>
      <c r="E17" s="44"/>
    </row>
    <row r="18" spans="1:5" ht="17.100000000000001" customHeight="1" x14ac:dyDescent="0.25">
      <c r="A18" s="40"/>
      <c r="B18" s="41" t="s">
        <v>329</v>
      </c>
      <c r="C18" s="42" t="s">
        <v>330</v>
      </c>
      <c r="D18" s="43"/>
      <c r="E18" s="44"/>
    </row>
    <row r="19" spans="1:5" ht="17.100000000000001" customHeight="1" x14ac:dyDescent="0.25">
      <c r="A19" s="40"/>
      <c r="B19" s="41" t="s">
        <v>177</v>
      </c>
      <c r="C19" s="42" t="s">
        <v>332</v>
      </c>
      <c r="D19" s="43"/>
      <c r="E19" s="44"/>
    </row>
    <row r="20" spans="1:5" ht="17.100000000000001" customHeight="1" x14ac:dyDescent="0.25">
      <c r="A20" s="45">
        <v>4</v>
      </c>
      <c r="B20" s="62" t="s">
        <v>342</v>
      </c>
      <c r="C20" s="63"/>
      <c r="D20" s="47" t="s">
        <v>70</v>
      </c>
      <c r="E20" s="48">
        <v>22000000</v>
      </c>
    </row>
    <row r="21" spans="1:5" ht="17.100000000000001" customHeight="1" x14ac:dyDescent="0.25">
      <c r="A21" s="40"/>
      <c r="B21" s="41" t="s">
        <v>328</v>
      </c>
      <c r="C21" s="42" t="s">
        <v>336</v>
      </c>
      <c r="D21" s="43"/>
      <c r="E21" s="44"/>
    </row>
    <row r="22" spans="1:5" ht="17.100000000000001" customHeight="1" x14ac:dyDescent="0.25">
      <c r="A22" s="40"/>
      <c r="B22" s="41" t="s">
        <v>276</v>
      </c>
      <c r="C22" s="50" t="s">
        <v>335</v>
      </c>
      <c r="D22" s="43"/>
      <c r="E22" s="44"/>
    </row>
    <row r="23" spans="1:5" ht="17.100000000000001" customHeight="1" x14ac:dyDescent="0.25">
      <c r="A23" s="40"/>
      <c r="B23" s="41" t="s">
        <v>337</v>
      </c>
      <c r="C23" s="50" t="s">
        <v>338</v>
      </c>
      <c r="D23" s="43"/>
      <c r="E23" s="44"/>
    </row>
    <row r="24" spans="1:5" ht="17.100000000000001" customHeight="1" x14ac:dyDescent="0.25">
      <c r="A24" s="40"/>
      <c r="B24" s="41" t="s">
        <v>329</v>
      </c>
      <c r="C24" s="42" t="s">
        <v>330</v>
      </c>
      <c r="D24" s="43"/>
      <c r="E24" s="44"/>
    </row>
    <row r="25" spans="1:5" ht="17.100000000000001" customHeight="1" x14ac:dyDescent="0.25">
      <c r="A25" s="40"/>
      <c r="B25" s="41" t="s">
        <v>177</v>
      </c>
      <c r="C25" s="42" t="s">
        <v>332</v>
      </c>
      <c r="D25" s="43"/>
      <c r="E25" s="44"/>
    </row>
    <row r="26" spans="1:5" ht="17.100000000000001" customHeight="1" x14ac:dyDescent="0.25">
      <c r="A26" s="38">
        <v>5</v>
      </c>
      <c r="B26" s="62" t="s">
        <v>343</v>
      </c>
      <c r="C26" s="63"/>
      <c r="D26" s="49" t="s">
        <v>21</v>
      </c>
      <c r="E26" s="39">
        <v>14000000</v>
      </c>
    </row>
    <row r="27" spans="1:5" ht="17.100000000000001" customHeight="1" x14ac:dyDescent="0.25">
      <c r="A27" s="40"/>
      <c r="B27" s="41" t="s">
        <v>328</v>
      </c>
      <c r="C27" s="42" t="s">
        <v>358</v>
      </c>
      <c r="D27" s="43"/>
      <c r="E27" s="44"/>
    </row>
    <row r="28" spans="1:5" ht="17.100000000000001" customHeight="1" x14ac:dyDescent="0.25">
      <c r="A28" s="40"/>
      <c r="B28" s="41" t="s">
        <v>276</v>
      </c>
      <c r="C28" s="50" t="s">
        <v>331</v>
      </c>
      <c r="D28" s="43"/>
      <c r="E28" s="44"/>
    </row>
    <row r="29" spans="1:5" ht="17.100000000000001" customHeight="1" x14ac:dyDescent="0.25">
      <c r="A29" s="40"/>
      <c r="B29" s="41" t="s">
        <v>337</v>
      </c>
      <c r="C29" s="42" t="s">
        <v>338</v>
      </c>
      <c r="D29" s="43"/>
      <c r="E29" s="44"/>
    </row>
    <row r="30" spans="1:5" ht="17.100000000000001" customHeight="1" x14ac:dyDescent="0.25">
      <c r="A30" s="40"/>
      <c r="B30" s="41" t="s">
        <v>329</v>
      </c>
      <c r="C30" s="42" t="s">
        <v>330</v>
      </c>
      <c r="D30" s="43"/>
      <c r="E30" s="44"/>
    </row>
    <row r="31" spans="1:5" ht="17.100000000000001" customHeight="1" x14ac:dyDescent="0.25">
      <c r="A31" s="40"/>
      <c r="B31" s="41" t="s">
        <v>177</v>
      </c>
      <c r="C31" s="42" t="s">
        <v>332</v>
      </c>
      <c r="D31" s="43"/>
      <c r="E31" s="44"/>
    </row>
    <row r="32" spans="1:5" ht="17.100000000000001" customHeight="1" x14ac:dyDescent="0.25">
      <c r="A32" s="45">
        <v>6</v>
      </c>
      <c r="B32" s="62" t="s">
        <v>344</v>
      </c>
      <c r="C32" s="63"/>
      <c r="D32" s="51" t="s">
        <v>21</v>
      </c>
      <c r="E32" s="46">
        <v>15000000</v>
      </c>
    </row>
    <row r="33" spans="1:5" ht="17.100000000000001" customHeight="1" x14ac:dyDescent="0.25">
      <c r="A33" s="40"/>
      <c r="B33" s="41" t="s">
        <v>328</v>
      </c>
      <c r="C33" s="42" t="s">
        <v>358</v>
      </c>
      <c r="D33" s="43"/>
      <c r="E33" s="44"/>
    </row>
    <row r="34" spans="1:5" ht="17.100000000000001" customHeight="1" x14ac:dyDescent="0.25">
      <c r="A34" s="40"/>
      <c r="B34" s="41" t="s">
        <v>276</v>
      </c>
      <c r="C34" s="50" t="s">
        <v>333</v>
      </c>
      <c r="D34" s="43"/>
      <c r="E34" s="44"/>
    </row>
    <row r="35" spans="1:5" ht="17.100000000000001" customHeight="1" x14ac:dyDescent="0.25">
      <c r="A35" s="40"/>
      <c r="B35" s="41" t="s">
        <v>337</v>
      </c>
      <c r="C35" s="42" t="s">
        <v>338</v>
      </c>
      <c r="D35" s="43"/>
      <c r="E35" s="44"/>
    </row>
    <row r="36" spans="1:5" ht="17.100000000000001" customHeight="1" x14ac:dyDescent="0.25">
      <c r="A36" s="40"/>
      <c r="B36" s="41" t="s">
        <v>329</v>
      </c>
      <c r="C36" s="42" t="s">
        <v>330</v>
      </c>
      <c r="D36" s="43"/>
      <c r="E36" s="44"/>
    </row>
    <row r="37" spans="1:5" ht="17.100000000000001" customHeight="1" x14ac:dyDescent="0.25">
      <c r="A37" s="40"/>
      <c r="B37" s="41" t="s">
        <v>177</v>
      </c>
      <c r="C37" s="42" t="s">
        <v>332</v>
      </c>
      <c r="D37" s="43"/>
      <c r="E37" s="44"/>
    </row>
    <row r="38" spans="1:5" ht="17.100000000000001" customHeight="1" x14ac:dyDescent="0.25">
      <c r="A38" s="45">
        <v>7</v>
      </c>
      <c r="B38" s="62" t="s">
        <v>345</v>
      </c>
      <c r="C38" s="63"/>
      <c r="D38" s="47" t="s">
        <v>21</v>
      </c>
      <c r="E38" s="48">
        <v>21000000</v>
      </c>
    </row>
    <row r="39" spans="1:5" ht="17.100000000000001" customHeight="1" x14ac:dyDescent="0.25">
      <c r="A39" s="40"/>
      <c r="B39" s="41" t="s">
        <v>328</v>
      </c>
      <c r="C39" s="42" t="s">
        <v>347</v>
      </c>
      <c r="D39" s="43"/>
      <c r="E39" s="44"/>
    </row>
    <row r="40" spans="1:5" ht="17.100000000000001" customHeight="1" x14ac:dyDescent="0.25">
      <c r="A40" s="40"/>
      <c r="B40" s="41" t="s">
        <v>276</v>
      </c>
      <c r="C40" s="50" t="s">
        <v>334</v>
      </c>
      <c r="D40" s="43"/>
      <c r="E40" s="44"/>
    </row>
    <row r="41" spans="1:5" ht="17.100000000000001" customHeight="1" x14ac:dyDescent="0.25">
      <c r="A41" s="40"/>
      <c r="B41" s="41" t="s">
        <v>337</v>
      </c>
      <c r="C41" s="42" t="s">
        <v>338</v>
      </c>
      <c r="D41" s="43"/>
      <c r="E41" s="44"/>
    </row>
    <row r="42" spans="1:5" ht="17.100000000000001" customHeight="1" x14ac:dyDescent="0.25">
      <c r="A42" s="40"/>
      <c r="B42" s="41" t="s">
        <v>329</v>
      </c>
      <c r="C42" s="42" t="s">
        <v>330</v>
      </c>
      <c r="D42" s="43"/>
      <c r="E42" s="44"/>
    </row>
    <row r="43" spans="1:5" ht="17.100000000000001" customHeight="1" x14ac:dyDescent="0.25">
      <c r="A43" s="40"/>
      <c r="B43" s="41" t="s">
        <v>177</v>
      </c>
      <c r="C43" s="42" t="s">
        <v>332</v>
      </c>
      <c r="D43" s="43"/>
      <c r="E43" s="44"/>
    </row>
    <row r="44" spans="1:5" ht="17.100000000000001" customHeight="1" x14ac:dyDescent="0.25">
      <c r="A44" s="45">
        <v>8</v>
      </c>
      <c r="B44" s="62" t="s">
        <v>346</v>
      </c>
      <c r="C44" s="63"/>
      <c r="D44" s="47" t="s">
        <v>70</v>
      </c>
      <c r="E44" s="48">
        <v>24000000</v>
      </c>
    </row>
    <row r="45" spans="1:5" ht="17.100000000000001" customHeight="1" x14ac:dyDescent="0.25">
      <c r="A45" s="40"/>
      <c r="B45" s="41" t="s">
        <v>328</v>
      </c>
      <c r="C45" s="42" t="s">
        <v>358</v>
      </c>
      <c r="D45" s="43"/>
      <c r="E45" s="44"/>
    </row>
    <row r="46" spans="1:5" ht="17.100000000000001" customHeight="1" x14ac:dyDescent="0.25">
      <c r="A46" s="40"/>
      <c r="B46" s="41" t="s">
        <v>276</v>
      </c>
      <c r="C46" s="50" t="s">
        <v>335</v>
      </c>
      <c r="D46" s="43"/>
      <c r="E46" s="44"/>
    </row>
    <row r="47" spans="1:5" ht="17.100000000000001" customHeight="1" x14ac:dyDescent="0.25">
      <c r="A47" s="40"/>
      <c r="B47" s="41" t="s">
        <v>337</v>
      </c>
      <c r="C47" s="42" t="s">
        <v>338</v>
      </c>
      <c r="D47" s="43"/>
      <c r="E47" s="44"/>
    </row>
    <row r="48" spans="1:5" ht="17.100000000000001" customHeight="1" x14ac:dyDescent="0.25">
      <c r="A48" s="40"/>
      <c r="B48" s="41" t="s">
        <v>329</v>
      </c>
      <c r="C48" s="42" t="s">
        <v>330</v>
      </c>
      <c r="D48" s="43"/>
      <c r="E48" s="44"/>
    </row>
    <row r="49" spans="1:5" ht="17.100000000000001" customHeight="1" x14ac:dyDescent="0.25">
      <c r="A49" s="40"/>
      <c r="B49" s="41" t="s">
        <v>177</v>
      </c>
      <c r="C49" s="42" t="s">
        <v>332</v>
      </c>
      <c r="D49" s="43"/>
      <c r="E49" s="44"/>
    </row>
  </sheetData>
  <mergeCells count="9">
    <mergeCell ref="B38:C38"/>
    <mergeCell ref="B44:C44"/>
    <mergeCell ref="B1:C1"/>
    <mergeCell ref="B2:C2"/>
    <mergeCell ref="B8:C8"/>
    <mergeCell ref="B14:C14"/>
    <mergeCell ref="B20:C20"/>
    <mergeCell ref="B26:C26"/>
    <mergeCell ref="B32:C32"/>
  </mergeCells>
  <pageMargins left="0.7" right="0.7" top="0.75" bottom="0.75" header="0.3" footer="0.3"/>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60" zoomScaleNormal="150" workbookViewId="0">
      <selection activeCell="E29" sqref="E29"/>
    </sheetView>
  </sheetViews>
  <sheetFormatPr defaultColWidth="11.375" defaultRowHeight="15" x14ac:dyDescent="0.25"/>
  <cols>
    <col min="1" max="1" width="3.875" bestFit="1" customWidth="1"/>
    <col min="2" max="2" width="15.75" customWidth="1"/>
    <col min="3" max="3" width="42" bestFit="1" customWidth="1"/>
    <col min="4" max="4" width="9.875" customWidth="1"/>
    <col min="5" max="5" width="14.625" customWidth="1"/>
  </cols>
  <sheetData>
    <row r="1" spans="1:5" x14ac:dyDescent="0.25">
      <c r="A1" s="13" t="s">
        <v>14</v>
      </c>
      <c r="B1" s="56" t="s">
        <v>239</v>
      </c>
      <c r="C1" s="57"/>
      <c r="D1" s="13" t="s">
        <v>19</v>
      </c>
      <c r="E1" s="16" t="s">
        <v>15</v>
      </c>
    </row>
    <row r="2" spans="1:5" s="9" customFormat="1" x14ac:dyDescent="0.25">
      <c r="A2" s="24">
        <v>1</v>
      </c>
      <c r="B2" s="58" t="s">
        <v>267</v>
      </c>
      <c r="C2" s="59"/>
      <c r="D2" s="24" t="s">
        <v>20</v>
      </c>
      <c r="E2" s="26">
        <v>22000000</v>
      </c>
    </row>
    <row r="3" spans="1:5" s="15" customFormat="1" x14ac:dyDescent="0.25">
      <c r="A3" s="23"/>
      <c r="B3" s="7" t="s">
        <v>270</v>
      </c>
      <c r="C3" s="20" t="s">
        <v>271</v>
      </c>
      <c r="D3" s="23"/>
      <c r="E3" s="12"/>
    </row>
    <row r="4" spans="1:5" s="15" customFormat="1" x14ac:dyDescent="0.25">
      <c r="A4" s="23"/>
      <c r="B4" s="7" t="s">
        <v>279</v>
      </c>
      <c r="C4" s="20" t="s">
        <v>278</v>
      </c>
      <c r="D4" s="23"/>
      <c r="E4" s="12"/>
    </row>
    <row r="5" spans="1:5" s="15" customFormat="1" x14ac:dyDescent="0.25">
      <c r="A5" s="23"/>
      <c r="B5" s="7" t="s">
        <v>272</v>
      </c>
      <c r="C5" s="53" t="s">
        <v>273</v>
      </c>
      <c r="D5" s="23"/>
      <c r="E5" s="12"/>
    </row>
    <row r="6" spans="1:5" s="15" customFormat="1" x14ac:dyDescent="0.25">
      <c r="A6" s="23"/>
      <c r="B6" s="7" t="s">
        <v>274</v>
      </c>
      <c r="C6" s="20" t="s">
        <v>275</v>
      </c>
      <c r="D6" s="23"/>
      <c r="E6" s="12"/>
    </row>
    <row r="7" spans="1:5" s="15" customFormat="1" x14ac:dyDescent="0.25">
      <c r="A7" s="23"/>
      <c r="B7" s="7" t="s">
        <v>262</v>
      </c>
      <c r="C7" s="20" t="s">
        <v>277</v>
      </c>
      <c r="D7" s="23"/>
      <c r="E7" s="12"/>
    </row>
    <row r="8" spans="1:5" s="15" customFormat="1" x14ac:dyDescent="0.25">
      <c r="A8" s="23"/>
      <c r="B8" s="34" t="s">
        <v>293</v>
      </c>
      <c r="C8" s="35" t="s">
        <v>184</v>
      </c>
      <c r="D8" s="23"/>
      <c r="E8" s="12"/>
    </row>
    <row r="9" spans="1:5" s="9" customFormat="1" ht="15.95" customHeight="1" x14ac:dyDescent="0.25">
      <c r="A9" s="24">
        <v>2</v>
      </c>
      <c r="B9" s="58" t="s">
        <v>268</v>
      </c>
      <c r="C9" s="59"/>
      <c r="D9" s="24" t="s">
        <v>20</v>
      </c>
      <c r="E9" s="26">
        <v>18000000</v>
      </c>
    </row>
    <row r="10" spans="1:5" s="15" customFormat="1" x14ac:dyDescent="0.25">
      <c r="A10" s="23"/>
      <c r="B10" s="7" t="s">
        <v>270</v>
      </c>
      <c r="C10" s="20" t="s">
        <v>271</v>
      </c>
      <c r="D10" s="23"/>
      <c r="E10" s="12"/>
    </row>
    <row r="11" spans="1:5" s="15" customFormat="1" x14ac:dyDescent="0.25">
      <c r="A11" s="23"/>
      <c r="B11" s="7" t="s">
        <v>279</v>
      </c>
      <c r="C11" s="20" t="s">
        <v>278</v>
      </c>
      <c r="D11" s="23"/>
      <c r="E11" s="12"/>
    </row>
    <row r="12" spans="1:5" s="15" customFormat="1" x14ac:dyDescent="0.25">
      <c r="A12" s="23"/>
      <c r="B12" s="7" t="s">
        <v>272</v>
      </c>
      <c r="C12" s="53" t="s">
        <v>357</v>
      </c>
      <c r="D12" s="23"/>
      <c r="E12" s="12"/>
    </row>
    <row r="13" spans="1:5" s="15" customFormat="1" x14ac:dyDescent="0.25">
      <c r="A13" s="23"/>
      <c r="B13" s="7" t="s">
        <v>274</v>
      </c>
      <c r="C13" s="20" t="s">
        <v>275</v>
      </c>
      <c r="D13" s="23"/>
      <c r="E13" s="12"/>
    </row>
    <row r="14" spans="1:5" s="15" customFormat="1" x14ac:dyDescent="0.25">
      <c r="A14" s="23"/>
      <c r="B14" s="7" t="s">
        <v>262</v>
      </c>
      <c r="C14" s="20" t="s">
        <v>266</v>
      </c>
      <c r="D14" s="23"/>
      <c r="E14" s="12"/>
    </row>
    <row r="15" spans="1:5" s="15" customFormat="1" x14ac:dyDescent="0.25">
      <c r="A15" s="23"/>
      <c r="B15" s="34" t="s">
        <v>293</v>
      </c>
      <c r="C15" s="35" t="s">
        <v>184</v>
      </c>
      <c r="D15" s="23"/>
      <c r="E15" s="12"/>
    </row>
    <row r="16" spans="1:5" s="9" customFormat="1" ht="15.95" customHeight="1" x14ac:dyDescent="0.25">
      <c r="A16" s="24">
        <v>3</v>
      </c>
      <c r="B16" s="58" t="s">
        <v>269</v>
      </c>
      <c r="C16" s="59"/>
      <c r="D16" s="24" t="s">
        <v>20</v>
      </c>
      <c r="E16" s="26">
        <v>12000000</v>
      </c>
    </row>
    <row r="17" spans="1:5" s="15" customFormat="1" x14ac:dyDescent="0.25">
      <c r="A17" s="23"/>
      <c r="B17" s="7" t="s">
        <v>270</v>
      </c>
      <c r="C17" s="20" t="s">
        <v>271</v>
      </c>
      <c r="D17" s="23"/>
      <c r="E17" s="12"/>
    </row>
    <row r="18" spans="1:5" s="15" customFormat="1" x14ac:dyDescent="0.25">
      <c r="A18" s="23"/>
      <c r="B18" s="7" t="s">
        <v>279</v>
      </c>
      <c r="C18" s="20" t="s">
        <v>278</v>
      </c>
      <c r="D18" s="23"/>
      <c r="E18" s="12"/>
    </row>
    <row r="19" spans="1:5" s="15" customFormat="1" x14ac:dyDescent="0.25">
      <c r="A19" s="23"/>
      <c r="B19" s="7" t="s">
        <v>272</v>
      </c>
      <c r="C19" s="53" t="s">
        <v>280</v>
      </c>
      <c r="D19" s="23"/>
      <c r="E19" s="12"/>
    </row>
    <row r="20" spans="1:5" s="15" customFormat="1" x14ac:dyDescent="0.25">
      <c r="A20" s="23"/>
      <c r="B20" s="7" t="s">
        <v>274</v>
      </c>
      <c r="C20" s="20" t="s">
        <v>275</v>
      </c>
      <c r="D20" s="23"/>
      <c r="E20" s="12"/>
    </row>
    <row r="21" spans="1:5" s="15" customFormat="1" x14ac:dyDescent="0.25">
      <c r="A21" s="23"/>
      <c r="B21" s="7" t="s">
        <v>262</v>
      </c>
      <c r="C21" s="20" t="s">
        <v>266</v>
      </c>
      <c r="D21" s="23"/>
      <c r="E21" s="12"/>
    </row>
    <row r="22" spans="1:5" s="15" customFormat="1" x14ac:dyDescent="0.25">
      <c r="A22" s="23"/>
      <c r="B22" s="34" t="s">
        <v>293</v>
      </c>
      <c r="C22" s="35" t="s">
        <v>184</v>
      </c>
      <c r="D22" s="23"/>
      <c r="E22" s="12"/>
    </row>
  </sheetData>
  <mergeCells count="4">
    <mergeCell ref="B1:C1"/>
    <mergeCell ref="B2:C2"/>
    <mergeCell ref="B9:C9"/>
    <mergeCell ref="B16:C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3ED5DA635A0344B5CC2F40EE0787B9" ma:contentTypeVersion="2" ma:contentTypeDescription="Create a new document." ma:contentTypeScope="" ma:versionID="62c64dec757f6fc4f689146e8457f153">
  <xsd:schema xmlns:xsd="http://www.w3.org/2001/XMLSchema" xmlns:xs="http://www.w3.org/2001/XMLSchema" xmlns:p="http://schemas.microsoft.com/office/2006/metadata/properties" xmlns:ns3="67a63c34-28d6-42a3-925b-d05d47d1690d" targetNamespace="http://schemas.microsoft.com/office/2006/metadata/properties" ma:root="true" ma:fieldsID="926ac28aebb8fef9eeb2127022ee6723" ns3:_="">
    <xsd:import namespace="67a63c34-28d6-42a3-925b-d05d47d1690d"/>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63c34-28d6-42a3-925b-d05d47d169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B4C3CE-E462-4CBD-AE19-0C88C3DF9640}">
  <ds:schemaRef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terms/"/>
    <ds:schemaRef ds:uri="http://purl.org/dc/dcmitype/"/>
    <ds:schemaRef ds:uri="http://schemas.openxmlformats.org/package/2006/metadata/core-properties"/>
    <ds:schemaRef ds:uri="67a63c34-28d6-42a3-925b-d05d47d1690d"/>
    <ds:schemaRef ds:uri="http://purl.org/dc/elements/1.1/"/>
  </ds:schemaRefs>
</ds:datastoreItem>
</file>

<file path=customXml/itemProps2.xml><?xml version="1.0" encoding="utf-8"?>
<ds:datastoreItem xmlns:ds="http://schemas.openxmlformats.org/officeDocument/2006/customXml" ds:itemID="{66B37325-6A35-46AA-93FA-9CBFA6C341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a63c34-28d6-42a3-925b-d05d47d16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BDC7D7-98DF-4764-8549-77BC0ACCA2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Sheet1</vt:lpstr>
      <vt:lpstr>Thông số kỹ thuật chi tiết</vt:lpstr>
      <vt:lpstr>Máy tính để bàn</vt:lpstr>
      <vt:lpstr>Máy tính xách tay</vt:lpstr>
      <vt:lpstr>Máy in</vt:lpstr>
      <vt:lpstr>Máy chiếu</vt:lpstr>
      <vt:lpstr>Máy photocopy</vt:lpstr>
      <vt:lpstr>Điều hoà</vt:lpstr>
      <vt:lpstr>Máy Scan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Skywalker</dc:creator>
  <cp:lastModifiedBy>Windows User</cp:lastModifiedBy>
  <cp:lastPrinted>2021-02-01T08:29:19Z</cp:lastPrinted>
  <dcterms:created xsi:type="dcterms:W3CDTF">2020-03-15T15:24:38Z</dcterms:created>
  <dcterms:modified xsi:type="dcterms:W3CDTF">2021-02-01T08:29:23Z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0x010100813ED5DA635A0344B5CC2F40EE0787B9</vt:lpwstr>
  </property>
</Properties>
</file>