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 E\CONG VIEC\DON VI TRUC THUOC\DON VI TRUC THUOC 2019-2020\Cong khai QT 2018\Gui cong khai\"/>
    </mc:Choice>
  </mc:AlternateContent>
  <bookViews>
    <workbookView xWindow="0" yWindow="0" windowWidth="19140" windowHeight="7740"/>
  </bookViews>
  <sheets>
    <sheet name="Sheet2" sheetId="2" r:id="rId1"/>
  </sheets>
  <definedNames>
    <definedName name="_xlnm.Print_Area" localSheetId="0">Sheet2!$A$2:$FN$71</definedName>
    <definedName name="_xlnm.Print_Titles" localSheetId="0">Sheet2!$A:$B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2" l="1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DF63" i="2"/>
  <c r="DG63" i="2"/>
  <c r="DH63" i="2"/>
  <c r="DI63" i="2"/>
  <c r="DJ63" i="2"/>
  <c r="DK63" i="2"/>
  <c r="DL63" i="2"/>
  <c r="DM63" i="2"/>
  <c r="DN63" i="2"/>
  <c r="DO63" i="2"/>
  <c r="DP63" i="2"/>
  <c r="DQ63" i="2"/>
  <c r="DR63" i="2"/>
  <c r="DS63" i="2"/>
  <c r="DT63" i="2"/>
  <c r="DU63" i="2"/>
  <c r="DV63" i="2"/>
  <c r="DW63" i="2"/>
  <c r="DX63" i="2"/>
  <c r="DY63" i="2"/>
  <c r="DZ63" i="2"/>
  <c r="EA63" i="2"/>
  <c r="EB63" i="2"/>
  <c r="EC63" i="2"/>
  <c r="ED63" i="2"/>
  <c r="EE63" i="2"/>
  <c r="EF63" i="2"/>
  <c r="EG63" i="2"/>
  <c r="EH63" i="2"/>
  <c r="EI63" i="2"/>
  <c r="EJ63" i="2"/>
  <c r="EK63" i="2"/>
  <c r="EL63" i="2"/>
  <c r="EM63" i="2"/>
  <c r="EN63" i="2"/>
  <c r="EO63" i="2"/>
  <c r="EP63" i="2"/>
  <c r="EQ63" i="2"/>
  <c r="ER63" i="2"/>
  <c r="ES63" i="2"/>
  <c r="ET63" i="2"/>
  <c r="EU63" i="2"/>
  <c r="EV63" i="2"/>
  <c r="EW63" i="2"/>
  <c r="EX63" i="2"/>
  <c r="EY63" i="2"/>
  <c r="EZ63" i="2"/>
  <c r="FA63" i="2"/>
  <c r="FB63" i="2"/>
  <c r="FC63" i="2"/>
  <c r="FD63" i="2"/>
  <c r="FE63" i="2"/>
  <c r="FF63" i="2"/>
  <c r="FG63" i="2"/>
  <c r="FH63" i="2"/>
  <c r="FI63" i="2"/>
  <c r="FJ63" i="2"/>
  <c r="FK63" i="2"/>
  <c r="FL63" i="2"/>
  <c r="FM63" i="2"/>
  <c r="FN63" i="2"/>
  <c r="C63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DF60" i="2"/>
  <c r="DG60" i="2"/>
  <c r="DH60" i="2"/>
  <c r="DI60" i="2"/>
  <c r="DJ60" i="2"/>
  <c r="DK60" i="2"/>
  <c r="DL60" i="2"/>
  <c r="DM60" i="2"/>
  <c r="DN60" i="2"/>
  <c r="DO60" i="2"/>
  <c r="DP60" i="2"/>
  <c r="DQ60" i="2"/>
  <c r="DR60" i="2"/>
  <c r="DS60" i="2"/>
  <c r="DT60" i="2"/>
  <c r="DU60" i="2"/>
  <c r="DV60" i="2"/>
  <c r="DW60" i="2"/>
  <c r="DX60" i="2"/>
  <c r="DY60" i="2"/>
  <c r="DZ60" i="2"/>
  <c r="EA60" i="2"/>
  <c r="EB60" i="2"/>
  <c r="EC60" i="2"/>
  <c r="ED60" i="2"/>
  <c r="EE60" i="2"/>
  <c r="EF60" i="2"/>
  <c r="EG60" i="2"/>
  <c r="EH60" i="2"/>
  <c r="EI60" i="2"/>
  <c r="EJ60" i="2"/>
  <c r="EK60" i="2"/>
  <c r="EL60" i="2"/>
  <c r="EM60" i="2"/>
  <c r="EN60" i="2"/>
  <c r="EO60" i="2"/>
  <c r="EP60" i="2"/>
  <c r="EQ60" i="2"/>
  <c r="ER60" i="2"/>
  <c r="ES60" i="2"/>
  <c r="ET60" i="2"/>
  <c r="EU60" i="2"/>
  <c r="EV60" i="2"/>
  <c r="EW60" i="2"/>
  <c r="EX60" i="2"/>
  <c r="EY60" i="2"/>
  <c r="EZ60" i="2"/>
  <c r="FA60" i="2"/>
  <c r="FB60" i="2"/>
  <c r="FC60" i="2"/>
  <c r="FD60" i="2"/>
  <c r="FE60" i="2"/>
  <c r="FF60" i="2"/>
  <c r="FG60" i="2"/>
  <c r="FH60" i="2"/>
  <c r="FI60" i="2"/>
  <c r="FJ60" i="2"/>
  <c r="FK60" i="2"/>
  <c r="FL60" i="2"/>
  <c r="FM60" i="2"/>
  <c r="FN60" i="2"/>
  <c r="C60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DF57" i="2"/>
  <c r="DG57" i="2"/>
  <c r="DH57" i="2"/>
  <c r="DI57" i="2"/>
  <c r="DJ57" i="2"/>
  <c r="DK57" i="2"/>
  <c r="DL57" i="2"/>
  <c r="DM57" i="2"/>
  <c r="DN57" i="2"/>
  <c r="DO57" i="2"/>
  <c r="DP57" i="2"/>
  <c r="DQ57" i="2"/>
  <c r="DR57" i="2"/>
  <c r="DS57" i="2"/>
  <c r="DT57" i="2"/>
  <c r="DU57" i="2"/>
  <c r="DV57" i="2"/>
  <c r="DW57" i="2"/>
  <c r="DX57" i="2"/>
  <c r="DY57" i="2"/>
  <c r="DZ57" i="2"/>
  <c r="EA57" i="2"/>
  <c r="EB57" i="2"/>
  <c r="EC57" i="2"/>
  <c r="ED57" i="2"/>
  <c r="EE57" i="2"/>
  <c r="EF57" i="2"/>
  <c r="EG57" i="2"/>
  <c r="EH57" i="2"/>
  <c r="EI57" i="2"/>
  <c r="EJ57" i="2"/>
  <c r="EK57" i="2"/>
  <c r="EL57" i="2"/>
  <c r="EM57" i="2"/>
  <c r="EN57" i="2"/>
  <c r="EO57" i="2"/>
  <c r="EP57" i="2"/>
  <c r="EQ57" i="2"/>
  <c r="ER57" i="2"/>
  <c r="ES57" i="2"/>
  <c r="ET57" i="2"/>
  <c r="EU57" i="2"/>
  <c r="EV57" i="2"/>
  <c r="EW57" i="2"/>
  <c r="EX57" i="2"/>
  <c r="EY57" i="2"/>
  <c r="EZ57" i="2"/>
  <c r="FA57" i="2"/>
  <c r="FB57" i="2"/>
  <c r="FC57" i="2"/>
  <c r="FD57" i="2"/>
  <c r="FE57" i="2"/>
  <c r="FF57" i="2"/>
  <c r="FG57" i="2"/>
  <c r="FH57" i="2"/>
  <c r="FI57" i="2"/>
  <c r="FJ57" i="2"/>
  <c r="FK57" i="2"/>
  <c r="FL57" i="2"/>
  <c r="FM57" i="2"/>
  <c r="FN57" i="2"/>
  <c r="C57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DB54" i="2"/>
  <c r="DC54" i="2"/>
  <c r="DD54" i="2"/>
  <c r="DE54" i="2"/>
  <c r="DF54" i="2"/>
  <c r="DG54" i="2"/>
  <c r="DH54" i="2"/>
  <c r="DI54" i="2"/>
  <c r="DJ54" i="2"/>
  <c r="DK54" i="2"/>
  <c r="DL54" i="2"/>
  <c r="DM54" i="2"/>
  <c r="DN54" i="2"/>
  <c r="DO54" i="2"/>
  <c r="DP54" i="2"/>
  <c r="DQ54" i="2"/>
  <c r="DR54" i="2"/>
  <c r="DS54" i="2"/>
  <c r="DT54" i="2"/>
  <c r="DU54" i="2"/>
  <c r="DV54" i="2"/>
  <c r="DW54" i="2"/>
  <c r="DX54" i="2"/>
  <c r="DY54" i="2"/>
  <c r="DZ54" i="2"/>
  <c r="EA54" i="2"/>
  <c r="EB54" i="2"/>
  <c r="EC54" i="2"/>
  <c r="ED54" i="2"/>
  <c r="EE54" i="2"/>
  <c r="EF54" i="2"/>
  <c r="EG54" i="2"/>
  <c r="EH54" i="2"/>
  <c r="EI54" i="2"/>
  <c r="EJ54" i="2"/>
  <c r="EK54" i="2"/>
  <c r="EL54" i="2"/>
  <c r="EM54" i="2"/>
  <c r="EN54" i="2"/>
  <c r="EO54" i="2"/>
  <c r="EP54" i="2"/>
  <c r="EQ54" i="2"/>
  <c r="ER54" i="2"/>
  <c r="ES54" i="2"/>
  <c r="ET54" i="2"/>
  <c r="EU54" i="2"/>
  <c r="EV54" i="2"/>
  <c r="EW54" i="2"/>
  <c r="EX54" i="2"/>
  <c r="EY54" i="2"/>
  <c r="EZ54" i="2"/>
  <c r="FA54" i="2"/>
  <c r="FB54" i="2"/>
  <c r="FC54" i="2"/>
  <c r="FD54" i="2"/>
  <c r="FE54" i="2"/>
  <c r="FF54" i="2"/>
  <c r="FG54" i="2"/>
  <c r="FH54" i="2"/>
  <c r="FI54" i="2"/>
  <c r="FJ54" i="2"/>
  <c r="FK54" i="2"/>
  <c r="FL54" i="2"/>
  <c r="FM54" i="2"/>
  <c r="FN54" i="2"/>
  <c r="D54" i="2"/>
  <c r="C54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DQ51" i="2"/>
  <c r="DR51" i="2"/>
  <c r="DS51" i="2"/>
  <c r="DT51" i="2"/>
  <c r="DU51" i="2"/>
  <c r="DV51" i="2"/>
  <c r="DW51" i="2"/>
  <c r="DX51" i="2"/>
  <c r="DY51" i="2"/>
  <c r="DZ51" i="2"/>
  <c r="EA51" i="2"/>
  <c r="EB51" i="2"/>
  <c r="EC51" i="2"/>
  <c r="ED51" i="2"/>
  <c r="EE51" i="2"/>
  <c r="EF51" i="2"/>
  <c r="EG51" i="2"/>
  <c r="EH51" i="2"/>
  <c r="EI51" i="2"/>
  <c r="EJ51" i="2"/>
  <c r="EK51" i="2"/>
  <c r="EL51" i="2"/>
  <c r="EM51" i="2"/>
  <c r="EN51" i="2"/>
  <c r="EO51" i="2"/>
  <c r="EP51" i="2"/>
  <c r="EQ51" i="2"/>
  <c r="ER51" i="2"/>
  <c r="ES51" i="2"/>
  <c r="ET51" i="2"/>
  <c r="EU51" i="2"/>
  <c r="EV51" i="2"/>
  <c r="EW51" i="2"/>
  <c r="EX51" i="2"/>
  <c r="EY51" i="2"/>
  <c r="EZ51" i="2"/>
  <c r="FA51" i="2"/>
  <c r="FB51" i="2"/>
  <c r="FC51" i="2"/>
  <c r="FD51" i="2"/>
  <c r="FE51" i="2"/>
  <c r="FF51" i="2"/>
  <c r="FG51" i="2"/>
  <c r="FH51" i="2"/>
  <c r="FI51" i="2"/>
  <c r="FJ51" i="2"/>
  <c r="FK51" i="2"/>
  <c r="FL51" i="2"/>
  <c r="FM51" i="2"/>
  <c r="FN51" i="2"/>
  <c r="C51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DO48" i="2"/>
  <c r="DP48" i="2"/>
  <c r="DQ48" i="2"/>
  <c r="DR48" i="2"/>
  <c r="DS48" i="2"/>
  <c r="DT48" i="2"/>
  <c r="DU48" i="2"/>
  <c r="DV48" i="2"/>
  <c r="DW48" i="2"/>
  <c r="DX48" i="2"/>
  <c r="DY48" i="2"/>
  <c r="DZ48" i="2"/>
  <c r="EA48" i="2"/>
  <c r="EB48" i="2"/>
  <c r="EC48" i="2"/>
  <c r="ED48" i="2"/>
  <c r="EE48" i="2"/>
  <c r="EF48" i="2"/>
  <c r="EG48" i="2"/>
  <c r="EH48" i="2"/>
  <c r="EI48" i="2"/>
  <c r="EJ48" i="2"/>
  <c r="EK48" i="2"/>
  <c r="EL48" i="2"/>
  <c r="EM48" i="2"/>
  <c r="EN48" i="2"/>
  <c r="EO48" i="2"/>
  <c r="EP48" i="2"/>
  <c r="EQ48" i="2"/>
  <c r="ER48" i="2"/>
  <c r="ES48" i="2"/>
  <c r="ET48" i="2"/>
  <c r="EU48" i="2"/>
  <c r="EV48" i="2"/>
  <c r="EW48" i="2"/>
  <c r="EX48" i="2"/>
  <c r="EY48" i="2"/>
  <c r="EZ48" i="2"/>
  <c r="FA48" i="2"/>
  <c r="FB48" i="2"/>
  <c r="FC48" i="2"/>
  <c r="FD48" i="2"/>
  <c r="FE48" i="2"/>
  <c r="FF48" i="2"/>
  <c r="FG48" i="2"/>
  <c r="FH48" i="2"/>
  <c r="FI48" i="2"/>
  <c r="FJ48" i="2"/>
  <c r="FK48" i="2"/>
  <c r="FL48" i="2"/>
  <c r="FM48" i="2"/>
  <c r="FN48" i="2"/>
  <c r="C48" i="2"/>
  <c r="D42" i="2"/>
  <c r="D41" i="2" s="1"/>
  <c r="E42" i="2"/>
  <c r="E41" i="2" s="1"/>
  <c r="F42" i="2"/>
  <c r="F41" i="2" s="1"/>
  <c r="G42" i="2"/>
  <c r="G41" i="2" s="1"/>
  <c r="H42" i="2"/>
  <c r="H41" i="2" s="1"/>
  <c r="I42" i="2"/>
  <c r="I41" i="2" s="1"/>
  <c r="J42" i="2"/>
  <c r="J41" i="2" s="1"/>
  <c r="K42" i="2"/>
  <c r="K41" i="2" s="1"/>
  <c r="L42" i="2"/>
  <c r="L41" i="2" s="1"/>
  <c r="M42" i="2"/>
  <c r="M41" i="2" s="1"/>
  <c r="N42" i="2"/>
  <c r="N41" i="2" s="1"/>
  <c r="O42" i="2"/>
  <c r="O41" i="2" s="1"/>
  <c r="P42" i="2"/>
  <c r="P41" i="2" s="1"/>
  <c r="Q42" i="2"/>
  <c r="Q41" i="2" s="1"/>
  <c r="R42" i="2"/>
  <c r="R41" i="2" s="1"/>
  <c r="S42" i="2"/>
  <c r="S41" i="2" s="1"/>
  <c r="T42" i="2"/>
  <c r="T41" i="2" s="1"/>
  <c r="U42" i="2"/>
  <c r="U41" i="2" s="1"/>
  <c r="V42" i="2"/>
  <c r="V41" i="2" s="1"/>
  <c r="W42" i="2"/>
  <c r="W41" i="2" s="1"/>
  <c r="X42" i="2"/>
  <c r="X41" i="2" s="1"/>
  <c r="Y42" i="2"/>
  <c r="Y41" i="2" s="1"/>
  <c r="Z42" i="2"/>
  <c r="Z41" i="2" s="1"/>
  <c r="AA42" i="2"/>
  <c r="AA41" i="2" s="1"/>
  <c r="AB42" i="2"/>
  <c r="AB41" i="2" s="1"/>
  <c r="AC42" i="2"/>
  <c r="AC41" i="2" s="1"/>
  <c r="AD42" i="2"/>
  <c r="AD41" i="2" s="1"/>
  <c r="AE42" i="2"/>
  <c r="AE41" i="2" s="1"/>
  <c r="AF42" i="2"/>
  <c r="AF41" i="2" s="1"/>
  <c r="AG42" i="2"/>
  <c r="AG41" i="2" s="1"/>
  <c r="AH42" i="2"/>
  <c r="AH41" i="2" s="1"/>
  <c r="AI42" i="2"/>
  <c r="AI41" i="2" s="1"/>
  <c r="AJ42" i="2"/>
  <c r="AJ41" i="2" s="1"/>
  <c r="AK42" i="2"/>
  <c r="AK41" i="2" s="1"/>
  <c r="AL42" i="2"/>
  <c r="AL41" i="2" s="1"/>
  <c r="AM42" i="2"/>
  <c r="AM41" i="2" s="1"/>
  <c r="AN42" i="2"/>
  <c r="AN41" i="2" s="1"/>
  <c r="AO42" i="2"/>
  <c r="AO41" i="2" s="1"/>
  <c r="AP42" i="2"/>
  <c r="AP41" i="2" s="1"/>
  <c r="AQ42" i="2"/>
  <c r="AQ41" i="2" s="1"/>
  <c r="AR42" i="2"/>
  <c r="AR41" i="2" s="1"/>
  <c r="AS42" i="2"/>
  <c r="AS41" i="2" s="1"/>
  <c r="AT42" i="2"/>
  <c r="AT41" i="2" s="1"/>
  <c r="AU42" i="2"/>
  <c r="AU41" i="2" s="1"/>
  <c r="AV42" i="2"/>
  <c r="AV41" i="2" s="1"/>
  <c r="AW42" i="2"/>
  <c r="AW41" i="2" s="1"/>
  <c r="AX42" i="2"/>
  <c r="AX41" i="2" s="1"/>
  <c r="AY42" i="2"/>
  <c r="AY41" i="2" s="1"/>
  <c r="AZ42" i="2"/>
  <c r="AZ41" i="2" s="1"/>
  <c r="BA42" i="2"/>
  <c r="BA41" i="2" s="1"/>
  <c r="BB42" i="2"/>
  <c r="BB41" i="2" s="1"/>
  <c r="BC42" i="2"/>
  <c r="BC41" i="2" s="1"/>
  <c r="BD42" i="2"/>
  <c r="BD41" i="2" s="1"/>
  <c r="BE42" i="2"/>
  <c r="BE41" i="2" s="1"/>
  <c r="BF42" i="2"/>
  <c r="BF41" i="2" s="1"/>
  <c r="BG42" i="2"/>
  <c r="BG41" i="2" s="1"/>
  <c r="BH42" i="2"/>
  <c r="BH41" i="2" s="1"/>
  <c r="BI42" i="2"/>
  <c r="BI41" i="2" s="1"/>
  <c r="BJ42" i="2"/>
  <c r="BJ41" i="2" s="1"/>
  <c r="BK42" i="2"/>
  <c r="BK41" i="2" s="1"/>
  <c r="BL42" i="2"/>
  <c r="BL41" i="2" s="1"/>
  <c r="BM42" i="2"/>
  <c r="BM41" i="2" s="1"/>
  <c r="BN42" i="2"/>
  <c r="BN41" i="2" s="1"/>
  <c r="BO42" i="2"/>
  <c r="BO41" i="2" s="1"/>
  <c r="BP42" i="2"/>
  <c r="BP41" i="2" s="1"/>
  <c r="BQ42" i="2"/>
  <c r="BQ41" i="2" s="1"/>
  <c r="BR42" i="2"/>
  <c r="BR41" i="2" s="1"/>
  <c r="BS42" i="2"/>
  <c r="BS41" i="2" s="1"/>
  <c r="BT42" i="2"/>
  <c r="BT41" i="2" s="1"/>
  <c r="BU42" i="2"/>
  <c r="BU41" i="2" s="1"/>
  <c r="BV42" i="2"/>
  <c r="BV41" i="2" s="1"/>
  <c r="BW42" i="2"/>
  <c r="BW41" i="2" s="1"/>
  <c r="BX42" i="2"/>
  <c r="BX41" i="2" s="1"/>
  <c r="BY42" i="2"/>
  <c r="BY41" i="2" s="1"/>
  <c r="BZ42" i="2"/>
  <c r="BZ41" i="2" s="1"/>
  <c r="CA42" i="2"/>
  <c r="CA41" i="2" s="1"/>
  <c r="CB42" i="2"/>
  <c r="CB41" i="2" s="1"/>
  <c r="CC42" i="2"/>
  <c r="CC41" i="2" s="1"/>
  <c r="CD42" i="2"/>
  <c r="CD41" i="2" s="1"/>
  <c r="CE42" i="2"/>
  <c r="CE41" i="2" s="1"/>
  <c r="CF42" i="2"/>
  <c r="CF41" i="2" s="1"/>
  <c r="CG42" i="2"/>
  <c r="CG41" i="2" s="1"/>
  <c r="CH42" i="2"/>
  <c r="CH41" i="2" s="1"/>
  <c r="CI42" i="2"/>
  <c r="CI41" i="2" s="1"/>
  <c r="CJ42" i="2"/>
  <c r="CJ41" i="2" s="1"/>
  <c r="CK42" i="2"/>
  <c r="CK41" i="2" s="1"/>
  <c r="CL42" i="2"/>
  <c r="CL41" i="2" s="1"/>
  <c r="CM42" i="2"/>
  <c r="CM41" i="2" s="1"/>
  <c r="CN42" i="2"/>
  <c r="CN41" i="2" s="1"/>
  <c r="CO42" i="2"/>
  <c r="CO41" i="2" s="1"/>
  <c r="CP42" i="2"/>
  <c r="CP41" i="2" s="1"/>
  <c r="CQ42" i="2"/>
  <c r="CQ41" i="2" s="1"/>
  <c r="CR42" i="2"/>
  <c r="CR41" i="2" s="1"/>
  <c r="CS42" i="2"/>
  <c r="CS41" i="2" s="1"/>
  <c r="CT42" i="2"/>
  <c r="CT41" i="2" s="1"/>
  <c r="CU42" i="2"/>
  <c r="CU41" i="2" s="1"/>
  <c r="CV42" i="2"/>
  <c r="CV41" i="2" s="1"/>
  <c r="CW42" i="2"/>
  <c r="CW41" i="2" s="1"/>
  <c r="CX42" i="2"/>
  <c r="CX41" i="2" s="1"/>
  <c r="CY42" i="2"/>
  <c r="CY41" i="2" s="1"/>
  <c r="CZ42" i="2"/>
  <c r="CZ41" i="2" s="1"/>
  <c r="DA42" i="2"/>
  <c r="DA41" i="2" s="1"/>
  <c r="DB42" i="2"/>
  <c r="DB41" i="2" s="1"/>
  <c r="DC42" i="2"/>
  <c r="DC41" i="2" s="1"/>
  <c r="DD42" i="2"/>
  <c r="DD41" i="2" s="1"/>
  <c r="DE42" i="2"/>
  <c r="DE41" i="2" s="1"/>
  <c r="DF42" i="2"/>
  <c r="DF41" i="2" s="1"/>
  <c r="DG42" i="2"/>
  <c r="DG41" i="2" s="1"/>
  <c r="DH42" i="2"/>
  <c r="DH41" i="2" s="1"/>
  <c r="DI42" i="2"/>
  <c r="DI41" i="2" s="1"/>
  <c r="DJ42" i="2"/>
  <c r="DJ41" i="2" s="1"/>
  <c r="DK42" i="2"/>
  <c r="DK41" i="2" s="1"/>
  <c r="DL42" i="2"/>
  <c r="DL41" i="2" s="1"/>
  <c r="DM42" i="2"/>
  <c r="DM41" i="2" s="1"/>
  <c r="DN42" i="2"/>
  <c r="DN41" i="2" s="1"/>
  <c r="DO42" i="2"/>
  <c r="DO41" i="2" s="1"/>
  <c r="DP42" i="2"/>
  <c r="DP41" i="2" s="1"/>
  <c r="DQ42" i="2"/>
  <c r="DQ41" i="2" s="1"/>
  <c r="DR42" i="2"/>
  <c r="DR41" i="2" s="1"/>
  <c r="DS42" i="2"/>
  <c r="DS41" i="2" s="1"/>
  <c r="DT42" i="2"/>
  <c r="DT41" i="2" s="1"/>
  <c r="DU42" i="2"/>
  <c r="DU41" i="2" s="1"/>
  <c r="DV42" i="2"/>
  <c r="DV41" i="2" s="1"/>
  <c r="DW42" i="2"/>
  <c r="DW41" i="2" s="1"/>
  <c r="DX42" i="2"/>
  <c r="DX41" i="2" s="1"/>
  <c r="DY42" i="2"/>
  <c r="DY41" i="2" s="1"/>
  <c r="DZ42" i="2"/>
  <c r="DZ41" i="2" s="1"/>
  <c r="EA42" i="2"/>
  <c r="EA41" i="2" s="1"/>
  <c r="EB42" i="2"/>
  <c r="EB41" i="2" s="1"/>
  <c r="EC42" i="2"/>
  <c r="EC41" i="2" s="1"/>
  <c r="ED42" i="2"/>
  <c r="ED41" i="2" s="1"/>
  <c r="EE42" i="2"/>
  <c r="EE41" i="2" s="1"/>
  <c r="EF42" i="2"/>
  <c r="EF41" i="2" s="1"/>
  <c r="EG42" i="2"/>
  <c r="EG41" i="2" s="1"/>
  <c r="EH42" i="2"/>
  <c r="EH41" i="2" s="1"/>
  <c r="EI42" i="2"/>
  <c r="EI41" i="2" s="1"/>
  <c r="EJ42" i="2"/>
  <c r="EJ41" i="2" s="1"/>
  <c r="EK42" i="2"/>
  <c r="EK41" i="2" s="1"/>
  <c r="EL42" i="2"/>
  <c r="EL41" i="2" s="1"/>
  <c r="EM42" i="2"/>
  <c r="EM41" i="2" s="1"/>
  <c r="EN42" i="2"/>
  <c r="EN41" i="2" s="1"/>
  <c r="EO42" i="2"/>
  <c r="EO41" i="2" s="1"/>
  <c r="EP42" i="2"/>
  <c r="EP41" i="2" s="1"/>
  <c r="EQ42" i="2"/>
  <c r="EQ41" i="2" s="1"/>
  <c r="ER42" i="2"/>
  <c r="ER41" i="2" s="1"/>
  <c r="ES42" i="2"/>
  <c r="ES41" i="2" s="1"/>
  <c r="ET42" i="2"/>
  <c r="ET41" i="2" s="1"/>
  <c r="EU42" i="2"/>
  <c r="EU41" i="2" s="1"/>
  <c r="EV42" i="2"/>
  <c r="EV41" i="2" s="1"/>
  <c r="EW42" i="2"/>
  <c r="EW41" i="2" s="1"/>
  <c r="EX42" i="2"/>
  <c r="EX41" i="2" s="1"/>
  <c r="EY42" i="2"/>
  <c r="EY41" i="2" s="1"/>
  <c r="EZ42" i="2"/>
  <c r="EZ41" i="2" s="1"/>
  <c r="FA42" i="2"/>
  <c r="FA41" i="2" s="1"/>
  <c r="FB42" i="2"/>
  <c r="FB41" i="2" s="1"/>
  <c r="FC42" i="2"/>
  <c r="FC41" i="2" s="1"/>
  <c r="FD42" i="2"/>
  <c r="FD41" i="2" s="1"/>
  <c r="FE42" i="2"/>
  <c r="FE41" i="2" s="1"/>
  <c r="FF42" i="2"/>
  <c r="FF41" i="2" s="1"/>
  <c r="FG42" i="2"/>
  <c r="FG41" i="2" s="1"/>
  <c r="FH42" i="2"/>
  <c r="FH41" i="2" s="1"/>
  <c r="FI42" i="2"/>
  <c r="FI41" i="2" s="1"/>
  <c r="FJ42" i="2"/>
  <c r="FJ41" i="2" s="1"/>
  <c r="FK42" i="2"/>
  <c r="FK41" i="2" s="1"/>
  <c r="FL42" i="2"/>
  <c r="FL41" i="2" s="1"/>
  <c r="FM42" i="2"/>
  <c r="FM41" i="2" s="1"/>
  <c r="FN42" i="2"/>
  <c r="FN41" i="2" s="1"/>
  <c r="C42" i="2"/>
  <c r="C41" i="2" s="1"/>
  <c r="D38" i="2"/>
  <c r="E38" i="2"/>
  <c r="F38" i="2"/>
  <c r="F37" i="2" s="1"/>
  <c r="G38" i="2"/>
  <c r="H38" i="2"/>
  <c r="I38" i="2"/>
  <c r="J38" i="2"/>
  <c r="J37" i="2" s="1"/>
  <c r="K38" i="2"/>
  <c r="L38" i="2"/>
  <c r="M38" i="2"/>
  <c r="N38" i="2"/>
  <c r="N37" i="2" s="1"/>
  <c r="O38" i="2"/>
  <c r="P38" i="2"/>
  <c r="Q38" i="2"/>
  <c r="R38" i="2"/>
  <c r="R37" i="2" s="1"/>
  <c r="S38" i="2"/>
  <c r="T38" i="2"/>
  <c r="U38" i="2"/>
  <c r="U37" i="2" s="1"/>
  <c r="V38" i="2"/>
  <c r="V37" i="2" s="1"/>
  <c r="W38" i="2"/>
  <c r="X38" i="2"/>
  <c r="Y38" i="2"/>
  <c r="Z38" i="2"/>
  <c r="Z37" i="2" s="1"/>
  <c r="AA38" i="2"/>
  <c r="AB38" i="2"/>
  <c r="AC38" i="2"/>
  <c r="AD38" i="2"/>
  <c r="AD37" i="2" s="1"/>
  <c r="AE38" i="2"/>
  <c r="AF38" i="2"/>
  <c r="AG38" i="2"/>
  <c r="AH38" i="2"/>
  <c r="AH37" i="2" s="1"/>
  <c r="AI38" i="2"/>
  <c r="AJ38" i="2"/>
  <c r="AK38" i="2"/>
  <c r="AK37" i="2" s="1"/>
  <c r="AL38" i="2"/>
  <c r="AL37" i="2" s="1"/>
  <c r="AM38" i="2"/>
  <c r="AN38" i="2"/>
  <c r="AO38" i="2"/>
  <c r="AP38" i="2"/>
  <c r="AP37" i="2" s="1"/>
  <c r="AQ38" i="2"/>
  <c r="AR38" i="2"/>
  <c r="AS38" i="2"/>
  <c r="AT38" i="2"/>
  <c r="AT37" i="2" s="1"/>
  <c r="AU38" i="2"/>
  <c r="AV38" i="2"/>
  <c r="AW38" i="2"/>
  <c r="AX38" i="2"/>
  <c r="AX37" i="2" s="1"/>
  <c r="AY38" i="2"/>
  <c r="AZ38" i="2"/>
  <c r="BA38" i="2"/>
  <c r="BA37" i="2" s="1"/>
  <c r="BB38" i="2"/>
  <c r="BB37" i="2" s="1"/>
  <c r="BC38" i="2"/>
  <c r="BD38" i="2"/>
  <c r="BE38" i="2"/>
  <c r="BF38" i="2"/>
  <c r="BF37" i="2" s="1"/>
  <c r="BG38" i="2"/>
  <c r="BH38" i="2"/>
  <c r="BI38" i="2"/>
  <c r="BJ38" i="2"/>
  <c r="BJ37" i="2" s="1"/>
  <c r="BK38" i="2"/>
  <c r="BL38" i="2"/>
  <c r="BM38" i="2"/>
  <c r="BN38" i="2"/>
  <c r="BN37" i="2" s="1"/>
  <c r="BO38" i="2"/>
  <c r="BP38" i="2"/>
  <c r="BQ38" i="2"/>
  <c r="BQ37" i="2" s="1"/>
  <c r="BR38" i="2"/>
  <c r="BR37" i="2" s="1"/>
  <c r="BS38" i="2"/>
  <c r="BT38" i="2"/>
  <c r="BU38" i="2"/>
  <c r="BV38" i="2"/>
  <c r="BV37" i="2" s="1"/>
  <c r="BW38" i="2"/>
  <c r="BX38" i="2"/>
  <c r="BY38" i="2"/>
  <c r="BZ38" i="2"/>
  <c r="BZ37" i="2" s="1"/>
  <c r="CA38" i="2"/>
  <c r="CB38" i="2"/>
  <c r="CC38" i="2"/>
  <c r="CD38" i="2"/>
  <c r="CD37" i="2" s="1"/>
  <c r="CE38" i="2"/>
  <c r="CF38" i="2"/>
  <c r="CG38" i="2"/>
  <c r="CG37" i="2" s="1"/>
  <c r="CH38" i="2"/>
  <c r="CH37" i="2" s="1"/>
  <c r="CI38" i="2"/>
  <c r="CJ38" i="2"/>
  <c r="CK38" i="2"/>
  <c r="CL38" i="2"/>
  <c r="CL37" i="2" s="1"/>
  <c r="CM38" i="2"/>
  <c r="CN38" i="2"/>
  <c r="CO38" i="2"/>
  <c r="CP38" i="2"/>
  <c r="CP37" i="2" s="1"/>
  <c r="CQ38" i="2"/>
  <c r="CR38" i="2"/>
  <c r="CS38" i="2"/>
  <c r="CT38" i="2"/>
  <c r="CT37" i="2" s="1"/>
  <c r="CU38" i="2"/>
  <c r="CV38" i="2"/>
  <c r="CW38" i="2"/>
  <c r="CW37" i="2" s="1"/>
  <c r="CX38" i="2"/>
  <c r="CX37" i="2" s="1"/>
  <c r="CY38" i="2"/>
  <c r="CZ38" i="2"/>
  <c r="DA38" i="2"/>
  <c r="DB38" i="2"/>
  <c r="DB37" i="2" s="1"/>
  <c r="DC38" i="2"/>
  <c r="DD38" i="2"/>
  <c r="DE38" i="2"/>
  <c r="DF38" i="2"/>
  <c r="DF37" i="2" s="1"/>
  <c r="DG38" i="2"/>
  <c r="DH38" i="2"/>
  <c r="DI38" i="2"/>
  <c r="DJ38" i="2"/>
  <c r="DJ37" i="2" s="1"/>
  <c r="DK38" i="2"/>
  <c r="DL38" i="2"/>
  <c r="DM38" i="2"/>
  <c r="DM37" i="2" s="1"/>
  <c r="DN38" i="2"/>
  <c r="DN37" i="2" s="1"/>
  <c r="DO38" i="2"/>
  <c r="DP38" i="2"/>
  <c r="DQ38" i="2"/>
  <c r="DR38" i="2"/>
  <c r="DR37" i="2" s="1"/>
  <c r="DS38" i="2"/>
  <c r="DT38" i="2"/>
  <c r="DU38" i="2"/>
  <c r="DV38" i="2"/>
  <c r="DV37" i="2" s="1"/>
  <c r="DW38" i="2"/>
  <c r="DX38" i="2"/>
  <c r="DY38" i="2"/>
  <c r="DZ38" i="2"/>
  <c r="DZ37" i="2" s="1"/>
  <c r="EA38" i="2"/>
  <c r="EB38" i="2"/>
  <c r="EC38" i="2"/>
  <c r="EC37" i="2" s="1"/>
  <c r="ED38" i="2"/>
  <c r="ED37" i="2" s="1"/>
  <c r="EE38" i="2"/>
  <c r="EF38" i="2"/>
  <c r="EG38" i="2"/>
  <c r="EH38" i="2"/>
  <c r="EH37" i="2" s="1"/>
  <c r="EI38" i="2"/>
  <c r="EJ38" i="2"/>
  <c r="EK38" i="2"/>
  <c r="EL38" i="2"/>
  <c r="EL37" i="2" s="1"/>
  <c r="EM38" i="2"/>
  <c r="EN38" i="2"/>
  <c r="EO38" i="2"/>
  <c r="EP38" i="2"/>
  <c r="EP37" i="2" s="1"/>
  <c r="EQ38" i="2"/>
  <c r="ER38" i="2"/>
  <c r="ES38" i="2"/>
  <c r="ES37" i="2" s="1"/>
  <c r="ET38" i="2"/>
  <c r="EU38" i="2"/>
  <c r="EV38" i="2"/>
  <c r="EW38" i="2"/>
  <c r="EX38" i="2"/>
  <c r="EX37" i="2" s="1"/>
  <c r="EY38" i="2"/>
  <c r="EZ38" i="2"/>
  <c r="FA38" i="2"/>
  <c r="FB38" i="2"/>
  <c r="FB37" i="2" s="1"/>
  <c r="FC38" i="2"/>
  <c r="FD38" i="2"/>
  <c r="FE38" i="2"/>
  <c r="FF38" i="2"/>
  <c r="FF37" i="2" s="1"/>
  <c r="FG38" i="2"/>
  <c r="FH38" i="2"/>
  <c r="FI38" i="2"/>
  <c r="FI37" i="2" s="1"/>
  <c r="FJ38" i="2"/>
  <c r="FJ37" i="2" s="1"/>
  <c r="FK38" i="2"/>
  <c r="FL38" i="2"/>
  <c r="FM38" i="2"/>
  <c r="FN38" i="2"/>
  <c r="FN37" i="2" s="1"/>
  <c r="C38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DV31" i="2"/>
  <c r="DW31" i="2"/>
  <c r="DX31" i="2"/>
  <c r="DY31" i="2"/>
  <c r="DZ31" i="2"/>
  <c r="EA31" i="2"/>
  <c r="EB31" i="2"/>
  <c r="EC31" i="2"/>
  <c r="ED31" i="2"/>
  <c r="EE31" i="2"/>
  <c r="EF31" i="2"/>
  <c r="EG31" i="2"/>
  <c r="EH31" i="2"/>
  <c r="EI31" i="2"/>
  <c r="EJ31" i="2"/>
  <c r="EK31" i="2"/>
  <c r="EL31" i="2"/>
  <c r="EM31" i="2"/>
  <c r="EN31" i="2"/>
  <c r="EO31" i="2"/>
  <c r="EP31" i="2"/>
  <c r="EQ31" i="2"/>
  <c r="ER31" i="2"/>
  <c r="ES31" i="2"/>
  <c r="ET31" i="2"/>
  <c r="EU31" i="2"/>
  <c r="EV31" i="2"/>
  <c r="EW31" i="2"/>
  <c r="EX31" i="2"/>
  <c r="EY31" i="2"/>
  <c r="EZ31" i="2"/>
  <c r="FA31" i="2"/>
  <c r="FB31" i="2"/>
  <c r="FC31" i="2"/>
  <c r="FD31" i="2"/>
  <c r="FE31" i="2"/>
  <c r="FF31" i="2"/>
  <c r="FG31" i="2"/>
  <c r="FH31" i="2"/>
  <c r="FI31" i="2"/>
  <c r="FJ31" i="2"/>
  <c r="FK31" i="2"/>
  <c r="FL31" i="2"/>
  <c r="FM31" i="2"/>
  <c r="FN31" i="2"/>
  <c r="C31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DW29" i="2"/>
  <c r="DX29" i="2"/>
  <c r="DY29" i="2"/>
  <c r="DZ29" i="2"/>
  <c r="EA29" i="2"/>
  <c r="EB29" i="2"/>
  <c r="EC29" i="2"/>
  <c r="ED29" i="2"/>
  <c r="EE29" i="2"/>
  <c r="EF29" i="2"/>
  <c r="EG29" i="2"/>
  <c r="EH29" i="2"/>
  <c r="EI29" i="2"/>
  <c r="EJ29" i="2"/>
  <c r="EK29" i="2"/>
  <c r="EL29" i="2"/>
  <c r="EM29" i="2"/>
  <c r="EN29" i="2"/>
  <c r="EO29" i="2"/>
  <c r="EP29" i="2"/>
  <c r="EQ29" i="2"/>
  <c r="ER29" i="2"/>
  <c r="ES29" i="2"/>
  <c r="ET29" i="2"/>
  <c r="EU29" i="2"/>
  <c r="EV29" i="2"/>
  <c r="EW29" i="2"/>
  <c r="EX29" i="2"/>
  <c r="EY29" i="2"/>
  <c r="EZ29" i="2"/>
  <c r="FA29" i="2"/>
  <c r="FB29" i="2"/>
  <c r="FC29" i="2"/>
  <c r="FD29" i="2"/>
  <c r="FE29" i="2"/>
  <c r="FF29" i="2"/>
  <c r="FG29" i="2"/>
  <c r="FH29" i="2"/>
  <c r="FI29" i="2"/>
  <c r="FJ29" i="2"/>
  <c r="FK29" i="2"/>
  <c r="FL29" i="2"/>
  <c r="FM29" i="2"/>
  <c r="FN29" i="2"/>
  <c r="C29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EB16" i="2"/>
  <c r="EC16" i="2"/>
  <c r="ED16" i="2"/>
  <c r="EE16" i="2"/>
  <c r="EF16" i="2"/>
  <c r="EG16" i="2"/>
  <c r="EH16" i="2"/>
  <c r="EI16" i="2"/>
  <c r="EJ16" i="2"/>
  <c r="EK16" i="2"/>
  <c r="EL16" i="2"/>
  <c r="EM16" i="2"/>
  <c r="EN16" i="2"/>
  <c r="EO16" i="2"/>
  <c r="EP16" i="2"/>
  <c r="EQ16" i="2"/>
  <c r="ER16" i="2"/>
  <c r="ES16" i="2"/>
  <c r="ET16" i="2"/>
  <c r="EU16" i="2"/>
  <c r="EV16" i="2"/>
  <c r="EW16" i="2"/>
  <c r="EX16" i="2"/>
  <c r="EY16" i="2"/>
  <c r="EZ16" i="2"/>
  <c r="FA16" i="2"/>
  <c r="FB16" i="2"/>
  <c r="FC16" i="2"/>
  <c r="FD16" i="2"/>
  <c r="FE16" i="2"/>
  <c r="FF16" i="2"/>
  <c r="FG16" i="2"/>
  <c r="FH16" i="2"/>
  <c r="FI16" i="2"/>
  <c r="FJ16" i="2"/>
  <c r="FK16" i="2"/>
  <c r="FL16" i="2"/>
  <c r="FM16" i="2"/>
  <c r="FN16" i="2"/>
  <c r="C16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DT14" i="2"/>
  <c r="DU14" i="2"/>
  <c r="DV14" i="2"/>
  <c r="DW14" i="2"/>
  <c r="DX14" i="2"/>
  <c r="DY14" i="2"/>
  <c r="DZ14" i="2"/>
  <c r="EA14" i="2"/>
  <c r="EB14" i="2"/>
  <c r="EC14" i="2"/>
  <c r="ED14" i="2"/>
  <c r="EE14" i="2"/>
  <c r="EF14" i="2"/>
  <c r="EG14" i="2"/>
  <c r="EH14" i="2"/>
  <c r="EI14" i="2"/>
  <c r="EJ14" i="2"/>
  <c r="EK14" i="2"/>
  <c r="EL14" i="2"/>
  <c r="EM14" i="2"/>
  <c r="EN14" i="2"/>
  <c r="EO14" i="2"/>
  <c r="EP14" i="2"/>
  <c r="EQ14" i="2"/>
  <c r="ER14" i="2"/>
  <c r="ES14" i="2"/>
  <c r="ET14" i="2"/>
  <c r="EU14" i="2"/>
  <c r="EV14" i="2"/>
  <c r="EW14" i="2"/>
  <c r="EX14" i="2"/>
  <c r="EY14" i="2"/>
  <c r="EZ14" i="2"/>
  <c r="FA14" i="2"/>
  <c r="FB14" i="2"/>
  <c r="FC14" i="2"/>
  <c r="FD14" i="2"/>
  <c r="FE14" i="2"/>
  <c r="FF14" i="2"/>
  <c r="FG14" i="2"/>
  <c r="FH14" i="2"/>
  <c r="FI14" i="2"/>
  <c r="FJ14" i="2"/>
  <c r="FK14" i="2"/>
  <c r="FL14" i="2"/>
  <c r="FM14" i="2"/>
  <c r="FN14" i="2"/>
  <c r="D14" i="2"/>
  <c r="C14" i="2"/>
  <c r="FA37" i="2" l="1"/>
  <c r="EK37" i="2"/>
  <c r="DY37" i="2"/>
  <c r="DI37" i="2"/>
  <c r="CK37" i="2"/>
  <c r="BU37" i="2"/>
  <c r="BI37" i="2"/>
  <c r="AS37" i="2"/>
  <c r="AG37" i="2"/>
  <c r="E37" i="2"/>
  <c r="ET37" i="2"/>
  <c r="FM37" i="2"/>
  <c r="FE37" i="2"/>
  <c r="EO37" i="2"/>
  <c r="DQ37" i="2"/>
  <c r="DE37" i="2"/>
  <c r="CS37" i="2"/>
  <c r="BY37" i="2"/>
  <c r="Y37" i="2"/>
  <c r="Q37" i="2"/>
  <c r="M37" i="2"/>
  <c r="FL37" i="2"/>
  <c r="EV37" i="2"/>
  <c r="EF37" i="2"/>
  <c r="DL37" i="2"/>
  <c r="CV37" i="2"/>
  <c r="CJ37" i="2"/>
  <c r="AZ37" i="2"/>
  <c r="EW37" i="2"/>
  <c r="EG37" i="2"/>
  <c r="DU37" i="2"/>
  <c r="DA37" i="2"/>
  <c r="CO37" i="2"/>
  <c r="CC37" i="2"/>
  <c r="BM37" i="2"/>
  <c r="BE37" i="2"/>
  <c r="AW37" i="2"/>
  <c r="AO37" i="2"/>
  <c r="AC37" i="2"/>
  <c r="I37" i="2"/>
  <c r="FH37" i="2"/>
  <c r="ER37" i="2"/>
  <c r="EB37" i="2"/>
  <c r="DP37" i="2"/>
  <c r="CZ37" i="2"/>
  <c r="CF37" i="2"/>
  <c r="BP37" i="2"/>
  <c r="AJ37" i="2"/>
  <c r="T37" i="2"/>
  <c r="FK37" i="2"/>
  <c r="FG37" i="2"/>
  <c r="FC37" i="2"/>
  <c r="EY37" i="2"/>
  <c r="EU37" i="2"/>
  <c r="EQ37" i="2"/>
  <c r="EM37" i="2"/>
  <c r="EI37" i="2"/>
  <c r="EE37" i="2"/>
  <c r="EA37" i="2"/>
  <c r="DW37" i="2"/>
  <c r="DS37" i="2"/>
  <c r="DO37" i="2"/>
  <c r="DK37" i="2"/>
  <c r="DG37" i="2"/>
  <c r="DC37" i="2"/>
  <c r="CY37" i="2"/>
  <c r="CU37" i="2"/>
  <c r="CQ37" i="2"/>
  <c r="CM37" i="2"/>
  <c r="CI37" i="2"/>
  <c r="CE37" i="2"/>
  <c r="CA37" i="2"/>
  <c r="BW37" i="2"/>
  <c r="BS37" i="2"/>
  <c r="BO37" i="2"/>
  <c r="BK37" i="2"/>
  <c r="BG37" i="2"/>
  <c r="BC37" i="2"/>
  <c r="AY37" i="2"/>
  <c r="AU37" i="2"/>
  <c r="AQ37" i="2"/>
  <c r="AM37" i="2"/>
  <c r="AI37" i="2"/>
  <c r="AE37" i="2"/>
  <c r="AA37" i="2"/>
  <c r="W37" i="2"/>
  <c r="S37" i="2"/>
  <c r="O37" i="2"/>
  <c r="K37" i="2"/>
  <c r="G37" i="2"/>
  <c r="EZ37" i="2"/>
  <c r="EJ37" i="2"/>
  <c r="DT37" i="2"/>
  <c r="DD37" i="2"/>
  <c r="CN37" i="2"/>
  <c r="BX37" i="2"/>
  <c r="BH37" i="2"/>
  <c r="AR37" i="2"/>
  <c r="AB37" i="2"/>
  <c r="L37" i="2"/>
  <c r="C37" i="2"/>
  <c r="FD37" i="2"/>
  <c r="BT37" i="2"/>
  <c r="EN37" i="2"/>
  <c r="DX37" i="2"/>
  <c r="DH37" i="2"/>
  <c r="AV37" i="2"/>
  <c r="AN37" i="2"/>
  <c r="AF37" i="2"/>
  <c r="X37" i="2"/>
  <c r="H37" i="2"/>
  <c r="CR37" i="2"/>
  <c r="CB37" i="2"/>
  <c r="BL37" i="2"/>
  <c r="BD37" i="2"/>
  <c r="P37" i="2"/>
  <c r="D37" i="2"/>
</calcChain>
</file>

<file path=xl/sharedStrings.xml><?xml version="1.0" encoding="utf-8"?>
<sst xmlns="http://schemas.openxmlformats.org/spreadsheetml/2006/main" count="335" uniqueCount="131">
  <si>
    <t xml:space="preserve">Đơn vị: Bộ Lao động - Thương binh và Xã hội </t>
  </si>
  <si>
    <t>Chương: 024</t>
  </si>
  <si>
    <t xml:space="preserve"> QUYẾT TOÁN THU - CHI NGÂN SÁCH NHÀ NƯỚC NĂM 2018</t>
  </si>
  <si>
    <t>Đơn vị tính: đồng</t>
  </si>
  <si>
    <t>Số 
TT</t>
  </si>
  <si>
    <t>Nội dung</t>
  </si>
  <si>
    <t>Tổng số liệu quyết toán
 được duyệt</t>
  </si>
  <si>
    <t>Chênh lệch</t>
  </si>
  <si>
    <t>5=4-3</t>
  </si>
  <si>
    <t>A</t>
  </si>
  <si>
    <t>I</t>
  </si>
  <si>
    <t xml:space="preserve"> Số thu phí, lệ phí</t>
  </si>
  <si>
    <t>Lệ phí</t>
  </si>
  <si>
    <t xml:space="preserve">Lệ phí cấp giấy phép đưa người lao động Việt Nam đi làm việc có thời hạn ở nước ngoài </t>
  </si>
  <si>
    <t>Phí</t>
  </si>
  <si>
    <t>II</t>
  </si>
  <si>
    <t>Chi từ nguồn thu phí được khấu trừ hoặc để lại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</si>
  <si>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</si>
  <si>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</si>
  <si>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</si>
  <si>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</si>
  <si>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</si>
  <si>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</si>
  <si>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</si>
  <si>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</si>
  <si>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</si>
  <si>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</si>
  <si>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Quyết toán chi ngân sách nhà nước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</si>
  <si>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</si>
  <si>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</si>
  <si>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</si>
  <si>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</si>
  <si>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</si>
  <si>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</si>
  <si>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</si>
  <si>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</si>
  <si>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</si>
  <si>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</si>
  <si>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</si>
  <si>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</si>
  <si>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</si>
  <si>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</si>
  <si>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</si>
  <si>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</si>
  <si>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</si>
  <si>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</si>
  <si>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</si>
  <si>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</si>
  <si>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</si>
  <si>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</si>
  <si>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</si>
  <si>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</si>
  <si>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</si>
  <si>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</si>
  <si>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</si>
  <si>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</si>
  <si>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</si>
  <si>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</si>
  <si>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</si>
  <si>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</si>
  <si>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</si>
  <si>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</si>
  <si>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</si>
  <si>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</si>
  <si>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</si>
  <si>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Tổng số liệu báo cáo quyết toán</t>
  </si>
  <si>
    <t>Phí thẩm định điều kiện kinh doanh dịch vụ kiểm định kỹ thuật an toàn lao động</t>
  </si>
  <si>
    <t xml:space="preserve">Phí thẩm định điều kiện kinh doanh dịch vụ huấn luyện an toàn lao động </t>
  </si>
  <si>
    <t xml:space="preserve">Phí xác minh giấy tờ, tài liệu về xuất khẩu lao động </t>
  </si>
  <si>
    <t>Phí dự tuyển công chức, viện chức</t>
  </si>
  <si>
    <t>Chi sự nghiệp</t>
  </si>
  <si>
    <t>Quỹ Bảo trợ trẻ em Việt Nam</t>
  </si>
  <si>
    <t>Tạp chí Lao động và Xã hội</t>
  </si>
  <si>
    <t>Tạp chí Gia đình và Trẻ em</t>
  </si>
  <si>
    <t>Cục Bảo trợ xã hội</t>
  </si>
  <si>
    <t>Thanh tra Bộ</t>
  </si>
  <si>
    <t>Bệnh viện Chỉnh hình và Phục hồi chức năng thành phố Hồ Chí Minh</t>
  </si>
  <si>
    <t>Văn phòng ủy ban Quốc gia về người cao tuổi Việt Nam</t>
  </si>
  <si>
    <t xml:space="preserve">Văn phòng Cục An toàn Lao động </t>
  </si>
  <si>
    <t>Cục Quản lý Lao động ngoài nước</t>
  </si>
  <si>
    <t>Trung tâm Thông tin</t>
  </si>
  <si>
    <t xml:space="preserve">Viện Khoa học Lao động và Xã hội </t>
  </si>
  <si>
    <t>Cơ sở Sơn Tây Đại học Lao động - Xã hội</t>
  </si>
  <si>
    <t>Trung tâm Phục hồi chức năng người khuyết tật Thụy An</t>
  </si>
  <si>
    <t>Bệnh viện Chỉnh hình và Phục hồi chức năng Quy Nhơn</t>
  </si>
  <si>
    <t xml:space="preserve">Bệnh viện Chỉnh hình và Phục hồi chức năng Hà Nội </t>
  </si>
  <si>
    <t>Bệnh viện Chỉnh hình và Phục hồi chức năng Đà Nẵng</t>
  </si>
  <si>
    <t>Trung tâm Chỉnh hình và Phục hồi chức năng Thành phố Hồ Chí Minh</t>
  </si>
  <si>
    <t>Báo Lao động và Xã hội</t>
  </si>
  <si>
    <t>Trung tâm Điều dưỡng Phục hồi chức năng Việt Trì</t>
  </si>
  <si>
    <t>Văn phòng Cục Người có công</t>
  </si>
  <si>
    <t>Trung tâm Điều dưỡng thương binh Duy Tiên</t>
  </si>
  <si>
    <t>Trung tâm Điều dưỡng thương binh Kim Bảng</t>
  </si>
  <si>
    <t>Trường Đại học Sư phạm Kỹ thuật Nam Định</t>
  </si>
  <si>
    <t>Trung tâm Điều dưỡng thương binh Lạng Giang</t>
  </si>
  <si>
    <t>Trung tâm Điều dưỡng thương binh và người có công Long Đất</t>
  </si>
  <si>
    <t>Trung tâm Điều dưỡng thương binh Thuận Thành</t>
  </si>
  <si>
    <t>Trường Cao đẳng Kỹ nghệ II</t>
  </si>
  <si>
    <t xml:space="preserve">Văn phòng Tổng cục Giáo dục nghề nghiệp </t>
  </si>
  <si>
    <t>Cơ sở II Đại học Lao động - Xã hội</t>
  </si>
  <si>
    <t>Trường Đại học Sư phạm Kỹ thuật Vinh</t>
  </si>
  <si>
    <t>Trường Đại học Sư phạm Kỹ thuật Vĩnh Long</t>
  </si>
  <si>
    <t>Cục Phòng, chống tệ nạn xã hội</t>
  </si>
  <si>
    <t xml:space="preserve">Văn phòng Bộ tại Hà Nội </t>
  </si>
  <si>
    <t>Đại diện Văn phòng Bộ tại Thành phố Hồ Chí Minh</t>
  </si>
  <si>
    <t>Trường Cao đẳng Kỹ nghệ Dung Quất</t>
  </si>
  <si>
    <t>Trung tâm Tư vấn và Dịch vụ truyền thông</t>
  </si>
  <si>
    <t>Bệnh viện Chỉnh hình và Phục hồi chức năng Cần Thơ</t>
  </si>
  <si>
    <t>Trường Cao đẳng nghề Kỹ thuật công nghệ</t>
  </si>
  <si>
    <t xml:space="preserve">Viện Khoa học Giáo dục nghề nghiệp </t>
  </si>
  <si>
    <t>Văn phòng Cục Việc làm</t>
  </si>
  <si>
    <t>Cơ sở Hà Nội, Đại học Lao động - Xã hội</t>
  </si>
  <si>
    <t>Văn phòng Cục Trẻ em</t>
  </si>
  <si>
    <t>Trung tâm Hỗ trợ phát triển quan hệ lao động</t>
  </si>
  <si>
    <t>Ban quản lý các dự án giáo dục nghề nghiệp vốn ODA</t>
  </si>
  <si>
    <t>Làng trẻ em SOS Việt Nam</t>
  </si>
  <si>
    <t>Trung tâm Phục hồi chức năng và trợ giúp trẻ khuyết tật</t>
  </si>
  <si>
    <t>Trung tâm Quốc gia về Dịch vụ việc làm</t>
  </si>
  <si>
    <t>Cục Kiểm định chất lượng giáo dục nghề nghiệp</t>
  </si>
  <si>
    <t>Văn phòng Quốc gia về giảm nghèo</t>
  </si>
  <si>
    <t>Trung tâm Điều dưỡng người có công Sầm Sơn</t>
  </si>
  <si>
    <t>Trường Đào tạo, bồi dưỡng cán bộ, công chức lao động - xã hội</t>
  </si>
  <si>
    <t>Trung tâm Điều dưỡng người có công Miền Trung</t>
  </si>
  <si>
    <t>Văn phòng Cục Quan hệ lao động và Tiền lương</t>
  </si>
  <si>
    <t>Tổng số liệu quyết toán được duyệt</t>
  </si>
  <si>
    <t>Dự án Tăng cường hệ thống trợ giúp xã hội Việt Nam (SASSP)</t>
  </si>
  <si>
    <t xml:space="preserve">Ban Quản lý dự án đầu tư xây dựng thuộc Bộ </t>
  </si>
  <si>
    <t>Phí, lệ phí</t>
  </si>
  <si>
    <t>2.4</t>
  </si>
  <si>
    <t>c</t>
  </si>
  <si>
    <t>(Kèm theo Quyết định số 92 /QĐ-LĐTBXH ngày 21 tháng 01 năm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</si>
</sst>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/>
    <xf numFmtId="164" fontId="2" fillId="0" borderId="0" xfId="1" applyNumberFormat="1" applyFont="1" applyFill="1"/>
    <xf numFmtId="0" fontId="2" fillId="0" borderId="0" xfId="0" applyFont="1" applyFill="1" applyAlignment="1">
      <alignment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64" fontId="2" fillId="0" borderId="1" xfId="1" applyNumberFormat="1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64" fontId="3" fillId="0" borderId="1" xfId="1" applyNumberFormat="1" applyFont="1" applyFill="1" applyBorder="1"/>
    <xf numFmtId="0" fontId="2" fillId="0" borderId="1" xfId="0" applyFont="1" applyFill="1" applyBorder="1" applyAlignment="1">
      <alignment wrapText="1"/>
    </xf>
    <xf numFmtId="164" fontId="2" fillId="0" borderId="1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2" fillId="0" borderId="0" xfId="0" applyNumberFormat="1" applyFont="1" applyFill="1"/>
    <xf numFmtId="0" fontId="2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164" fontId="4" fillId="0" borderId="0" xfId="1" applyNumberFormat="1" applyFont="1" applyFill="1"/>
    <xf numFmtId="0" fontId="5" fillId="0" borderId="0" xfId="0" applyFont="1" applyFill="1"/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 wrapText="1"/>
    </xf>
    <xf numFmtId="164" fontId="4" fillId="0" borderId="0" xfId="1" applyNumberFormat="1" applyFont="1" applyFill="1" applyAlignment="1">
      <alignment horizontal="centerContinuous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N79"/>
  <sheetViews>
    <sheetView tabSelected="1" topLeftCell="A102" zoomScale="70" zoomScaleNormal="70" workbookViewId="0">
      <selection activeCell="E126" sqref="E126"/>
    </sheetView>
  </sheetViews>
  <sheetFormatPr defaultRowHeight="18" x14ac:dyDescent="0.35"/>
  <cols>
    <col min="1" max="1" width="9" style="3" bestFit="1" customWidth="1"/>
    <col min="2" max="2" width="45.109375" style="2" customWidth="1"/>
    <col min="3" max="5" width="21.6640625" style="3" customWidth="1"/>
    <col min="6" max="164" width="21.6640625" style="4" customWidth="1"/>
    <col min="165" max="170" width="21.6640625" style="3" customWidth="1"/>
    <col min="171" max="16384" width="8.88671875" style="3"/>
  </cols>
  <sheetData>
    <row r="1" spans="1:170" s="21" customFormat="1" x14ac:dyDescent="0.35">
      <c r="B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</row>
    <row r="2" spans="1:170" s="21" customFormat="1" ht="15.75" customHeight="1" x14ac:dyDescent="0.35">
      <c r="A2" s="24" t="s">
        <v>0</v>
      </c>
      <c r="B2" s="2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</row>
    <row r="3" spans="1:170" s="21" customFormat="1" ht="15.75" customHeight="1" x14ac:dyDescent="0.35">
      <c r="A3" s="24" t="s">
        <v>1</v>
      </c>
      <c r="B3" s="22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</row>
    <row r="4" spans="1:170" s="21" customFormat="1" ht="19.2" customHeight="1" x14ac:dyDescent="0.35">
      <c r="A4" s="25" t="s">
        <v>2</v>
      </c>
      <c r="B4" s="26"/>
      <c r="C4" s="25"/>
      <c r="D4" s="25"/>
      <c r="E4" s="25"/>
      <c r="F4" s="27"/>
      <c r="G4" s="27"/>
      <c r="H4" s="27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</row>
    <row r="5" spans="1:170" s="21" customFormat="1" ht="19.2" customHeight="1" x14ac:dyDescent="0.35">
      <c r="A5" s="25" t="s">
        <v>130</v>
      </c>
      <c r="B5" s="26"/>
      <c r="C5" s="25"/>
      <c r="D5" s="25"/>
      <c r="E5" s="25"/>
      <c r="F5" s="27"/>
      <c r="G5" s="27"/>
      <c r="H5" s="27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</row>
    <row r="6" spans="1:170" s="21" customFormat="1" ht="15.75" customHeight="1" x14ac:dyDescent="0.35">
      <c r="B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</row>
    <row r="7" spans="1:170" s="21" customFormat="1" ht="15.75" customHeight="1" x14ac:dyDescent="0.35">
      <c r="B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</row>
    <row r="8" spans="1:170" s="21" customFormat="1" ht="19.8" customHeight="1" x14ac:dyDescent="0.35">
      <c r="B8" s="22"/>
      <c r="F8" s="23"/>
      <c r="G8" s="30" t="s">
        <v>3</v>
      </c>
      <c r="H8" s="30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</row>
    <row r="9" spans="1:170" s="5" customFormat="1" ht="42" customHeight="1" x14ac:dyDescent="0.3">
      <c r="A9" s="28" t="s">
        <v>4</v>
      </c>
      <c r="B9" s="28" t="s">
        <v>5</v>
      </c>
      <c r="C9" s="28" t="s">
        <v>65</v>
      </c>
      <c r="D9" s="28" t="s">
        <v>6</v>
      </c>
      <c r="E9" s="28" t="s">
        <v>7</v>
      </c>
      <c r="F9" s="29" t="s">
        <v>71</v>
      </c>
      <c r="G9" s="29"/>
      <c r="H9" s="29"/>
      <c r="I9" s="29" t="s">
        <v>72</v>
      </c>
      <c r="J9" s="29"/>
      <c r="K9" s="29"/>
      <c r="L9" s="29" t="s">
        <v>73</v>
      </c>
      <c r="M9" s="29"/>
      <c r="N9" s="29"/>
      <c r="O9" s="29" t="s">
        <v>74</v>
      </c>
      <c r="P9" s="29"/>
      <c r="Q9" s="29"/>
      <c r="R9" s="29" t="s">
        <v>75</v>
      </c>
      <c r="S9" s="29"/>
      <c r="T9" s="29"/>
      <c r="U9" s="29" t="s">
        <v>76</v>
      </c>
      <c r="V9" s="29"/>
      <c r="W9" s="29"/>
      <c r="X9" s="29" t="s">
        <v>77</v>
      </c>
      <c r="Y9" s="29"/>
      <c r="Z9" s="29"/>
      <c r="AA9" s="29" t="s">
        <v>78</v>
      </c>
      <c r="AB9" s="29"/>
      <c r="AC9" s="29"/>
      <c r="AD9" s="29" t="s">
        <v>79</v>
      </c>
      <c r="AE9" s="29"/>
      <c r="AF9" s="29"/>
      <c r="AG9" s="29" t="s">
        <v>80</v>
      </c>
      <c r="AH9" s="29"/>
      <c r="AI9" s="29"/>
      <c r="AJ9" s="29" t="s">
        <v>81</v>
      </c>
      <c r="AK9" s="29"/>
      <c r="AL9" s="29"/>
      <c r="AM9" s="29" t="s">
        <v>82</v>
      </c>
      <c r="AN9" s="29"/>
      <c r="AO9" s="29"/>
      <c r="AP9" s="29" t="s">
        <v>99</v>
      </c>
      <c r="AQ9" s="29"/>
      <c r="AR9" s="29"/>
      <c r="AS9" s="29" t="s">
        <v>111</v>
      </c>
      <c r="AT9" s="29"/>
      <c r="AU9" s="29"/>
      <c r="AV9" s="29" t="s">
        <v>83</v>
      </c>
      <c r="AW9" s="29"/>
      <c r="AX9" s="29"/>
      <c r="AY9" s="29" t="s">
        <v>84</v>
      </c>
      <c r="AZ9" s="29"/>
      <c r="BA9" s="29"/>
      <c r="BB9" s="29" t="s">
        <v>85</v>
      </c>
      <c r="BC9" s="29"/>
      <c r="BD9" s="29"/>
      <c r="BE9" s="29" t="s">
        <v>86</v>
      </c>
      <c r="BF9" s="29"/>
      <c r="BG9" s="29"/>
      <c r="BH9" s="29" t="s">
        <v>87</v>
      </c>
      <c r="BI9" s="29"/>
      <c r="BJ9" s="29"/>
      <c r="BK9" s="29" t="s">
        <v>88</v>
      </c>
      <c r="BL9" s="29"/>
      <c r="BM9" s="29"/>
      <c r="BN9" s="29" t="s">
        <v>89</v>
      </c>
      <c r="BO9" s="29"/>
      <c r="BP9" s="29"/>
      <c r="BQ9" s="29" t="s">
        <v>90</v>
      </c>
      <c r="BR9" s="29"/>
      <c r="BS9" s="29"/>
      <c r="BT9" s="29" t="s">
        <v>91</v>
      </c>
      <c r="BU9" s="29"/>
      <c r="BV9" s="29"/>
      <c r="BW9" s="29" t="s">
        <v>92</v>
      </c>
      <c r="BX9" s="29"/>
      <c r="BY9" s="29"/>
      <c r="BZ9" s="29" t="s">
        <v>95</v>
      </c>
      <c r="CA9" s="29"/>
      <c r="CB9" s="29"/>
      <c r="CC9" s="29" t="s">
        <v>94</v>
      </c>
      <c r="CD9" s="29"/>
      <c r="CE9" s="29"/>
      <c r="CF9" s="29" t="s">
        <v>96</v>
      </c>
      <c r="CG9" s="29"/>
      <c r="CH9" s="29"/>
      <c r="CI9" s="29" t="s">
        <v>120</v>
      </c>
      <c r="CJ9" s="29"/>
      <c r="CK9" s="29"/>
      <c r="CL9" s="29" t="s">
        <v>122</v>
      </c>
      <c r="CM9" s="29"/>
      <c r="CN9" s="29"/>
      <c r="CO9" s="29" t="s">
        <v>93</v>
      </c>
      <c r="CP9" s="29"/>
      <c r="CQ9" s="29"/>
      <c r="CR9" s="29" t="s">
        <v>97</v>
      </c>
      <c r="CS9" s="29"/>
      <c r="CT9" s="29"/>
      <c r="CU9" s="29" t="s">
        <v>98</v>
      </c>
      <c r="CV9" s="29"/>
      <c r="CW9" s="29"/>
      <c r="CX9" s="29" t="s">
        <v>109</v>
      </c>
      <c r="CY9" s="29"/>
      <c r="CZ9" s="29"/>
      <c r="DA9" s="29" t="s">
        <v>114</v>
      </c>
      <c r="DB9" s="29"/>
      <c r="DC9" s="29"/>
      <c r="DD9" s="29" t="s">
        <v>118</v>
      </c>
      <c r="DE9" s="29"/>
      <c r="DF9" s="29"/>
      <c r="DG9" s="29" t="s">
        <v>100</v>
      </c>
      <c r="DH9" s="29"/>
      <c r="DI9" s="29"/>
      <c r="DJ9" s="29" t="s">
        <v>101</v>
      </c>
      <c r="DK9" s="29"/>
      <c r="DL9" s="29"/>
      <c r="DM9" s="29" t="s">
        <v>102</v>
      </c>
      <c r="DN9" s="29"/>
      <c r="DO9" s="29"/>
      <c r="DP9" s="29" t="s">
        <v>103</v>
      </c>
      <c r="DQ9" s="29"/>
      <c r="DR9" s="29"/>
      <c r="DS9" s="29" t="s">
        <v>104</v>
      </c>
      <c r="DT9" s="29"/>
      <c r="DU9" s="29"/>
      <c r="DV9" s="29" t="s">
        <v>105</v>
      </c>
      <c r="DW9" s="29"/>
      <c r="DX9" s="29"/>
      <c r="DY9" s="29" t="s">
        <v>112</v>
      </c>
      <c r="DZ9" s="29"/>
      <c r="EA9" s="29"/>
      <c r="EB9" s="29" t="s">
        <v>106</v>
      </c>
      <c r="EC9" s="29"/>
      <c r="ED9" s="29"/>
      <c r="EE9" s="29" t="s">
        <v>107</v>
      </c>
      <c r="EF9" s="29"/>
      <c r="EG9" s="29"/>
      <c r="EH9" s="29" t="s">
        <v>108</v>
      </c>
      <c r="EI9" s="29"/>
      <c r="EJ9" s="29"/>
      <c r="EK9" s="29" t="s">
        <v>110</v>
      </c>
      <c r="EL9" s="29"/>
      <c r="EM9" s="29"/>
      <c r="EN9" s="29" t="s">
        <v>117</v>
      </c>
      <c r="EO9" s="29"/>
      <c r="EP9" s="29"/>
      <c r="EQ9" s="29" t="s">
        <v>123</v>
      </c>
      <c r="ER9" s="29"/>
      <c r="ES9" s="29"/>
      <c r="ET9" s="29" t="s">
        <v>113</v>
      </c>
      <c r="EU9" s="29"/>
      <c r="EV9" s="29"/>
      <c r="EW9" s="29" t="s">
        <v>115</v>
      </c>
      <c r="EX9" s="29"/>
      <c r="EY9" s="29"/>
      <c r="EZ9" s="29" t="s">
        <v>116</v>
      </c>
      <c r="FA9" s="29"/>
      <c r="FB9" s="29"/>
      <c r="FC9" s="29" t="s">
        <v>119</v>
      </c>
      <c r="FD9" s="29"/>
      <c r="FE9" s="29"/>
      <c r="FF9" s="29" t="s">
        <v>121</v>
      </c>
      <c r="FG9" s="29"/>
      <c r="FH9" s="29"/>
      <c r="FI9" s="29" t="s">
        <v>126</v>
      </c>
      <c r="FJ9" s="29"/>
      <c r="FK9" s="29"/>
      <c r="FL9" s="29" t="s">
        <v>125</v>
      </c>
      <c r="FM9" s="29"/>
      <c r="FN9" s="29"/>
    </row>
    <row r="10" spans="1:170" ht="52.2" x14ac:dyDescent="0.35">
      <c r="A10" s="28"/>
      <c r="B10" s="28"/>
      <c r="C10" s="28"/>
      <c r="D10" s="28"/>
      <c r="E10" s="28"/>
      <c r="F10" s="6" t="s">
        <v>65</v>
      </c>
      <c r="G10" s="6" t="s">
        <v>6</v>
      </c>
      <c r="H10" s="6" t="s">
        <v>7</v>
      </c>
      <c r="I10" s="6" t="s">
        <v>65</v>
      </c>
      <c r="J10" s="6" t="s">
        <v>6</v>
      </c>
      <c r="K10" s="6" t="s">
        <v>7</v>
      </c>
      <c r="L10" s="6" t="s">
        <v>65</v>
      </c>
      <c r="M10" s="6" t="s">
        <v>6</v>
      </c>
      <c r="N10" s="6" t="s">
        <v>7</v>
      </c>
      <c r="O10" s="6" t="s">
        <v>65</v>
      </c>
      <c r="P10" s="6" t="s">
        <v>6</v>
      </c>
      <c r="Q10" s="6" t="s">
        <v>7</v>
      </c>
      <c r="R10" s="6" t="s">
        <v>65</v>
      </c>
      <c r="S10" s="6" t="s">
        <v>6</v>
      </c>
      <c r="T10" s="6" t="s">
        <v>7</v>
      </c>
      <c r="U10" s="6" t="s">
        <v>65</v>
      </c>
      <c r="V10" s="6" t="s">
        <v>6</v>
      </c>
      <c r="W10" s="6" t="s">
        <v>7</v>
      </c>
      <c r="X10" s="6" t="s">
        <v>65</v>
      </c>
      <c r="Y10" s="6" t="s">
        <v>6</v>
      </c>
      <c r="Z10" s="6" t="s">
        <v>7</v>
      </c>
      <c r="AA10" s="6" t="s">
        <v>65</v>
      </c>
      <c r="AB10" s="6" t="s">
        <v>6</v>
      </c>
      <c r="AC10" s="6" t="s">
        <v>7</v>
      </c>
      <c r="AD10" s="6" t="s">
        <v>65</v>
      </c>
      <c r="AE10" s="6" t="s">
        <v>6</v>
      </c>
      <c r="AF10" s="6" t="s">
        <v>7</v>
      </c>
      <c r="AG10" s="6" t="s">
        <v>65</v>
      </c>
      <c r="AH10" s="6" t="s">
        <v>6</v>
      </c>
      <c r="AI10" s="6" t="s">
        <v>7</v>
      </c>
      <c r="AJ10" s="6" t="s">
        <v>65</v>
      </c>
      <c r="AK10" s="6" t="s">
        <v>6</v>
      </c>
      <c r="AL10" s="6" t="s">
        <v>7</v>
      </c>
      <c r="AM10" s="6" t="s">
        <v>65</v>
      </c>
      <c r="AN10" s="6" t="s">
        <v>6</v>
      </c>
      <c r="AO10" s="6" t="s">
        <v>7</v>
      </c>
      <c r="AP10" s="6" t="s">
        <v>65</v>
      </c>
      <c r="AQ10" s="6" t="s">
        <v>6</v>
      </c>
      <c r="AR10" s="6" t="s">
        <v>7</v>
      </c>
      <c r="AS10" s="6" t="s">
        <v>65</v>
      </c>
      <c r="AT10" s="6" t="s">
        <v>6</v>
      </c>
      <c r="AU10" s="6" t="s">
        <v>7</v>
      </c>
      <c r="AV10" s="6" t="s">
        <v>65</v>
      </c>
      <c r="AW10" s="6" t="s">
        <v>6</v>
      </c>
      <c r="AX10" s="6" t="s">
        <v>7</v>
      </c>
      <c r="AY10" s="6" t="s">
        <v>65</v>
      </c>
      <c r="AZ10" s="6" t="s">
        <v>6</v>
      </c>
      <c r="BA10" s="6" t="s">
        <v>7</v>
      </c>
      <c r="BB10" s="6" t="s">
        <v>65</v>
      </c>
      <c r="BC10" s="6" t="s">
        <v>6</v>
      </c>
      <c r="BD10" s="6" t="s">
        <v>7</v>
      </c>
      <c r="BE10" s="6" t="s">
        <v>65</v>
      </c>
      <c r="BF10" s="6" t="s">
        <v>6</v>
      </c>
      <c r="BG10" s="6" t="s">
        <v>7</v>
      </c>
      <c r="BH10" s="6" t="s">
        <v>65</v>
      </c>
      <c r="BI10" s="6" t="s">
        <v>6</v>
      </c>
      <c r="BJ10" s="6" t="s">
        <v>7</v>
      </c>
      <c r="BK10" s="6" t="s">
        <v>65</v>
      </c>
      <c r="BL10" s="6" t="s">
        <v>6</v>
      </c>
      <c r="BM10" s="6" t="s">
        <v>7</v>
      </c>
      <c r="BN10" s="6" t="s">
        <v>65</v>
      </c>
      <c r="BO10" s="6" t="s">
        <v>6</v>
      </c>
      <c r="BP10" s="6" t="s">
        <v>7</v>
      </c>
      <c r="BQ10" s="6" t="s">
        <v>65</v>
      </c>
      <c r="BR10" s="6" t="s">
        <v>6</v>
      </c>
      <c r="BS10" s="6" t="s">
        <v>7</v>
      </c>
      <c r="BT10" s="6" t="s">
        <v>65</v>
      </c>
      <c r="BU10" s="6" t="s">
        <v>6</v>
      </c>
      <c r="BV10" s="6" t="s">
        <v>7</v>
      </c>
      <c r="BW10" s="6" t="s">
        <v>65</v>
      </c>
      <c r="BX10" s="6" t="s">
        <v>6</v>
      </c>
      <c r="BY10" s="6" t="s">
        <v>7</v>
      </c>
      <c r="BZ10" s="6" t="s">
        <v>65</v>
      </c>
      <c r="CA10" s="6" t="s">
        <v>6</v>
      </c>
      <c r="CB10" s="6" t="s">
        <v>7</v>
      </c>
      <c r="CC10" s="6" t="s">
        <v>65</v>
      </c>
      <c r="CD10" s="6" t="s">
        <v>6</v>
      </c>
      <c r="CE10" s="6" t="s">
        <v>7</v>
      </c>
      <c r="CF10" s="6" t="s">
        <v>65</v>
      </c>
      <c r="CG10" s="6" t="s">
        <v>6</v>
      </c>
      <c r="CH10" s="6" t="s">
        <v>7</v>
      </c>
      <c r="CI10" s="6" t="s">
        <v>65</v>
      </c>
      <c r="CJ10" s="6" t="s">
        <v>6</v>
      </c>
      <c r="CK10" s="6" t="s">
        <v>7</v>
      </c>
      <c r="CL10" s="6" t="s">
        <v>65</v>
      </c>
      <c r="CM10" s="6" t="s">
        <v>6</v>
      </c>
      <c r="CN10" s="6" t="s">
        <v>7</v>
      </c>
      <c r="CO10" s="6" t="s">
        <v>65</v>
      </c>
      <c r="CP10" s="6" t="s">
        <v>6</v>
      </c>
      <c r="CQ10" s="6" t="s">
        <v>7</v>
      </c>
      <c r="CR10" s="6" t="s">
        <v>65</v>
      </c>
      <c r="CS10" s="6" t="s">
        <v>6</v>
      </c>
      <c r="CT10" s="6" t="s">
        <v>7</v>
      </c>
      <c r="CU10" s="6" t="s">
        <v>65</v>
      </c>
      <c r="CV10" s="6" t="s">
        <v>6</v>
      </c>
      <c r="CW10" s="6" t="s">
        <v>7</v>
      </c>
      <c r="CX10" s="6" t="s">
        <v>65</v>
      </c>
      <c r="CY10" s="6" t="s">
        <v>6</v>
      </c>
      <c r="CZ10" s="6" t="s">
        <v>7</v>
      </c>
      <c r="DA10" s="6" t="s">
        <v>65</v>
      </c>
      <c r="DB10" s="6" t="s">
        <v>6</v>
      </c>
      <c r="DC10" s="6" t="s">
        <v>7</v>
      </c>
      <c r="DD10" s="6" t="s">
        <v>65</v>
      </c>
      <c r="DE10" s="6" t="s">
        <v>6</v>
      </c>
      <c r="DF10" s="6" t="s">
        <v>7</v>
      </c>
      <c r="DG10" s="6" t="s">
        <v>65</v>
      </c>
      <c r="DH10" s="6" t="s">
        <v>6</v>
      </c>
      <c r="DI10" s="6" t="s">
        <v>7</v>
      </c>
      <c r="DJ10" s="6" t="s">
        <v>65</v>
      </c>
      <c r="DK10" s="6" t="s">
        <v>6</v>
      </c>
      <c r="DL10" s="6" t="s">
        <v>7</v>
      </c>
      <c r="DM10" s="6" t="s">
        <v>65</v>
      </c>
      <c r="DN10" s="6" t="s">
        <v>124</v>
      </c>
      <c r="DO10" s="6" t="s">
        <v>7</v>
      </c>
      <c r="DP10" s="6" t="s">
        <v>65</v>
      </c>
      <c r="DQ10" s="6" t="s">
        <v>6</v>
      </c>
      <c r="DR10" s="6" t="s">
        <v>7</v>
      </c>
      <c r="DS10" s="6" t="s">
        <v>65</v>
      </c>
      <c r="DT10" s="6" t="s">
        <v>6</v>
      </c>
      <c r="DU10" s="6" t="s">
        <v>7</v>
      </c>
      <c r="DV10" s="6" t="s">
        <v>65</v>
      </c>
      <c r="DW10" s="6" t="s">
        <v>6</v>
      </c>
      <c r="DX10" s="6" t="s">
        <v>7</v>
      </c>
      <c r="DY10" s="6" t="s">
        <v>65</v>
      </c>
      <c r="DZ10" s="6" t="s">
        <v>6</v>
      </c>
      <c r="EA10" s="6" t="s">
        <v>7</v>
      </c>
      <c r="EB10" s="6" t="s">
        <v>65</v>
      </c>
      <c r="EC10" s="6" t="s">
        <v>6</v>
      </c>
      <c r="ED10" s="6" t="s">
        <v>7</v>
      </c>
      <c r="EE10" s="6" t="s">
        <v>65</v>
      </c>
      <c r="EF10" s="6" t="s">
        <v>6</v>
      </c>
      <c r="EG10" s="6" t="s">
        <v>7</v>
      </c>
      <c r="EH10" s="6" t="s">
        <v>65</v>
      </c>
      <c r="EI10" s="6" t="s">
        <v>6</v>
      </c>
      <c r="EJ10" s="6" t="s">
        <v>7</v>
      </c>
      <c r="EK10" s="6" t="s">
        <v>65</v>
      </c>
      <c r="EL10" s="6" t="s">
        <v>6</v>
      </c>
      <c r="EM10" s="6" t="s">
        <v>7</v>
      </c>
      <c r="EN10" s="6" t="s">
        <v>65</v>
      </c>
      <c r="EO10" s="6" t="s">
        <v>6</v>
      </c>
      <c r="EP10" s="6" t="s">
        <v>7</v>
      </c>
      <c r="EQ10" s="6" t="s">
        <v>65</v>
      </c>
      <c r="ER10" s="6" t="s">
        <v>6</v>
      </c>
      <c r="ES10" s="6" t="s">
        <v>7</v>
      </c>
      <c r="ET10" s="6" t="s">
        <v>65</v>
      </c>
      <c r="EU10" s="6" t="s">
        <v>6</v>
      </c>
      <c r="EV10" s="6" t="s">
        <v>7</v>
      </c>
      <c r="EW10" s="6" t="s">
        <v>65</v>
      </c>
      <c r="EX10" s="6" t="s">
        <v>6</v>
      </c>
      <c r="EY10" s="6" t="s">
        <v>7</v>
      </c>
      <c r="EZ10" s="6" t="s">
        <v>65</v>
      </c>
      <c r="FA10" s="6" t="s">
        <v>6</v>
      </c>
      <c r="FB10" s="6" t="s">
        <v>7</v>
      </c>
      <c r="FC10" s="6" t="s">
        <v>65</v>
      </c>
      <c r="FD10" s="6" t="s">
        <v>6</v>
      </c>
      <c r="FE10" s="6" t="s">
        <v>7</v>
      </c>
      <c r="FF10" s="6" t="s">
        <v>65</v>
      </c>
      <c r="FG10" s="6" t="s">
        <v>6</v>
      </c>
      <c r="FH10" s="6" t="s">
        <v>7</v>
      </c>
      <c r="FI10" s="6" t="s">
        <v>65</v>
      </c>
      <c r="FJ10" s="6" t="s">
        <v>6</v>
      </c>
      <c r="FK10" s="6" t="s">
        <v>7</v>
      </c>
      <c r="FL10" s="6" t="s">
        <v>65</v>
      </c>
      <c r="FM10" s="6" t="s">
        <v>6</v>
      </c>
      <c r="FN10" s="6" t="s">
        <v>7</v>
      </c>
    </row>
    <row r="11" spans="1:170" ht="15.75" customHeight="1" x14ac:dyDescent="0.35">
      <c r="A11" s="10">
        <v>1</v>
      </c>
      <c r="B11" s="20">
        <v>2</v>
      </c>
      <c r="C11" s="10">
        <v>3</v>
      </c>
      <c r="D11" s="10">
        <v>4</v>
      </c>
      <c r="E11" s="10" t="s">
        <v>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9"/>
      <c r="FJ11" s="9"/>
      <c r="FK11" s="9"/>
      <c r="FL11" s="9"/>
      <c r="FM11" s="9"/>
      <c r="FN11" s="9"/>
    </row>
    <row r="12" spans="1:170" x14ac:dyDescent="0.35">
      <c r="A12" s="18" t="s">
        <v>9</v>
      </c>
      <c r="B12" s="11" t="s">
        <v>127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9"/>
      <c r="FJ12" s="9"/>
      <c r="FK12" s="9"/>
      <c r="FL12" s="9"/>
      <c r="FM12" s="9"/>
      <c r="FN12" s="9"/>
    </row>
    <row r="13" spans="1:170" x14ac:dyDescent="0.35">
      <c r="A13" s="18" t="s">
        <v>10</v>
      </c>
      <c r="B13" s="11" t="s">
        <v>11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9"/>
      <c r="FJ13" s="9"/>
      <c r="FK13" s="9"/>
      <c r="FL13" s="9"/>
      <c r="FM13" s="9"/>
      <c r="FN13" s="9"/>
    </row>
    <row r="14" spans="1:170" s="1" customFormat="1" ht="17.399999999999999" x14ac:dyDescent="0.3">
      <c r="A14" s="18">
        <v>1</v>
      </c>
      <c r="B14" s="11" t="s">
        <v>12</v>
      </c>
      <c r="C14" s="12">
        <f>SUM(C15)</f>
        <v>335000000</v>
      </c>
      <c r="D14" s="12">
        <f>SUM(D15)</f>
        <v>335000000</v>
      </c>
      <c r="E14" s="12">
        <f t="shared" ref="E14:BN14" si="0">SUM(E15)</f>
        <v>0</v>
      </c>
      <c r="F14" s="12">
        <f t="shared" si="0"/>
        <v>0</v>
      </c>
      <c r="G14" s="12">
        <f t="shared" si="0"/>
        <v>0</v>
      </c>
      <c r="H14" s="12">
        <f t="shared" si="0"/>
        <v>0</v>
      </c>
      <c r="I14" s="12">
        <f t="shared" si="0"/>
        <v>0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  <c r="N14" s="12">
        <f t="shared" si="0"/>
        <v>0</v>
      </c>
      <c r="O14" s="12">
        <f t="shared" si="0"/>
        <v>0</v>
      </c>
      <c r="P14" s="12">
        <f t="shared" si="0"/>
        <v>0</v>
      </c>
      <c r="Q14" s="12">
        <f t="shared" si="0"/>
        <v>0</v>
      </c>
      <c r="R14" s="12">
        <f t="shared" si="0"/>
        <v>0</v>
      </c>
      <c r="S14" s="12">
        <f t="shared" si="0"/>
        <v>0</v>
      </c>
      <c r="T14" s="12">
        <f t="shared" si="0"/>
        <v>0</v>
      </c>
      <c r="U14" s="12">
        <f t="shared" si="0"/>
        <v>0</v>
      </c>
      <c r="V14" s="12">
        <f t="shared" si="0"/>
        <v>0</v>
      </c>
      <c r="W14" s="12">
        <f t="shared" si="0"/>
        <v>0</v>
      </c>
      <c r="X14" s="12">
        <f t="shared" si="0"/>
        <v>0</v>
      </c>
      <c r="Y14" s="12">
        <f t="shared" si="0"/>
        <v>0</v>
      </c>
      <c r="Z14" s="12">
        <f t="shared" si="0"/>
        <v>0</v>
      </c>
      <c r="AA14" s="12">
        <f t="shared" si="0"/>
        <v>0</v>
      </c>
      <c r="AB14" s="12">
        <f t="shared" si="0"/>
        <v>0</v>
      </c>
      <c r="AC14" s="12">
        <f t="shared" si="0"/>
        <v>0</v>
      </c>
      <c r="AD14" s="12">
        <f t="shared" si="0"/>
        <v>335000000</v>
      </c>
      <c r="AE14" s="12">
        <f t="shared" si="0"/>
        <v>335000000</v>
      </c>
      <c r="AF14" s="12">
        <f t="shared" si="0"/>
        <v>0</v>
      </c>
      <c r="AG14" s="12">
        <f t="shared" si="0"/>
        <v>0</v>
      </c>
      <c r="AH14" s="12">
        <f t="shared" si="0"/>
        <v>0</v>
      </c>
      <c r="AI14" s="12">
        <f t="shared" si="0"/>
        <v>0</v>
      </c>
      <c r="AJ14" s="12">
        <f t="shared" si="0"/>
        <v>0</v>
      </c>
      <c r="AK14" s="12">
        <f t="shared" si="0"/>
        <v>0</v>
      </c>
      <c r="AL14" s="12">
        <f t="shared" si="0"/>
        <v>0</v>
      </c>
      <c r="AM14" s="12">
        <f t="shared" si="0"/>
        <v>0</v>
      </c>
      <c r="AN14" s="12">
        <f t="shared" si="0"/>
        <v>0</v>
      </c>
      <c r="AO14" s="12">
        <f t="shared" si="0"/>
        <v>0</v>
      </c>
      <c r="AP14" s="12">
        <f t="shared" si="0"/>
        <v>0</v>
      </c>
      <c r="AQ14" s="12">
        <f t="shared" si="0"/>
        <v>0</v>
      </c>
      <c r="AR14" s="12">
        <f t="shared" si="0"/>
        <v>0</v>
      </c>
      <c r="AS14" s="12">
        <f t="shared" si="0"/>
        <v>0</v>
      </c>
      <c r="AT14" s="12">
        <f t="shared" si="0"/>
        <v>0</v>
      </c>
      <c r="AU14" s="12">
        <f t="shared" si="0"/>
        <v>0</v>
      </c>
      <c r="AV14" s="12">
        <f t="shared" si="0"/>
        <v>0</v>
      </c>
      <c r="AW14" s="12">
        <f t="shared" si="0"/>
        <v>0</v>
      </c>
      <c r="AX14" s="12">
        <f t="shared" si="0"/>
        <v>0</v>
      </c>
      <c r="AY14" s="12">
        <f t="shared" si="0"/>
        <v>0</v>
      </c>
      <c r="AZ14" s="12">
        <f t="shared" si="0"/>
        <v>0</v>
      </c>
      <c r="BA14" s="12">
        <f t="shared" si="0"/>
        <v>0</v>
      </c>
      <c r="BB14" s="12">
        <f t="shared" si="0"/>
        <v>0</v>
      </c>
      <c r="BC14" s="12">
        <f t="shared" si="0"/>
        <v>0</v>
      </c>
      <c r="BD14" s="12">
        <f t="shared" si="0"/>
        <v>0</v>
      </c>
      <c r="BE14" s="12">
        <f t="shared" si="0"/>
        <v>0</v>
      </c>
      <c r="BF14" s="12">
        <f t="shared" si="0"/>
        <v>0</v>
      </c>
      <c r="BG14" s="12">
        <f t="shared" si="0"/>
        <v>0</v>
      </c>
      <c r="BH14" s="12">
        <f t="shared" si="0"/>
        <v>0</v>
      </c>
      <c r="BI14" s="12">
        <f t="shared" si="0"/>
        <v>0</v>
      </c>
      <c r="BJ14" s="12">
        <f t="shared" si="0"/>
        <v>0</v>
      </c>
      <c r="BK14" s="12">
        <f t="shared" si="0"/>
        <v>0</v>
      </c>
      <c r="BL14" s="12">
        <f t="shared" si="0"/>
        <v>0</v>
      </c>
      <c r="BM14" s="12">
        <f t="shared" si="0"/>
        <v>0</v>
      </c>
      <c r="BN14" s="12">
        <f t="shared" si="0"/>
        <v>0</v>
      </c>
      <c r="BO14" s="12">
        <f t="shared" ref="BO14:DZ14" si="1">SUM(BO15)</f>
        <v>0</v>
      </c>
      <c r="BP14" s="12">
        <f t="shared" si="1"/>
        <v>0</v>
      </c>
      <c r="BQ14" s="12">
        <f t="shared" si="1"/>
        <v>0</v>
      </c>
      <c r="BR14" s="12">
        <f t="shared" si="1"/>
        <v>0</v>
      </c>
      <c r="BS14" s="12">
        <f t="shared" si="1"/>
        <v>0</v>
      </c>
      <c r="BT14" s="12">
        <f t="shared" si="1"/>
        <v>0</v>
      </c>
      <c r="BU14" s="12">
        <f t="shared" si="1"/>
        <v>0</v>
      </c>
      <c r="BV14" s="12">
        <f t="shared" si="1"/>
        <v>0</v>
      </c>
      <c r="BW14" s="12">
        <f t="shared" si="1"/>
        <v>0</v>
      </c>
      <c r="BX14" s="12">
        <f t="shared" si="1"/>
        <v>0</v>
      </c>
      <c r="BY14" s="12">
        <f t="shared" si="1"/>
        <v>0</v>
      </c>
      <c r="BZ14" s="12">
        <f t="shared" si="1"/>
        <v>0</v>
      </c>
      <c r="CA14" s="12">
        <f t="shared" si="1"/>
        <v>0</v>
      </c>
      <c r="CB14" s="12">
        <f t="shared" si="1"/>
        <v>0</v>
      </c>
      <c r="CC14" s="12">
        <f t="shared" si="1"/>
        <v>0</v>
      </c>
      <c r="CD14" s="12">
        <f t="shared" si="1"/>
        <v>0</v>
      </c>
      <c r="CE14" s="12">
        <f t="shared" si="1"/>
        <v>0</v>
      </c>
      <c r="CF14" s="12">
        <f t="shared" si="1"/>
        <v>0</v>
      </c>
      <c r="CG14" s="12">
        <f t="shared" si="1"/>
        <v>0</v>
      </c>
      <c r="CH14" s="12">
        <f t="shared" si="1"/>
        <v>0</v>
      </c>
      <c r="CI14" s="12">
        <f t="shared" si="1"/>
        <v>0</v>
      </c>
      <c r="CJ14" s="12">
        <f t="shared" si="1"/>
        <v>0</v>
      </c>
      <c r="CK14" s="12">
        <f t="shared" si="1"/>
        <v>0</v>
      </c>
      <c r="CL14" s="12">
        <f t="shared" si="1"/>
        <v>0</v>
      </c>
      <c r="CM14" s="12">
        <f t="shared" si="1"/>
        <v>0</v>
      </c>
      <c r="CN14" s="12">
        <f t="shared" si="1"/>
        <v>0</v>
      </c>
      <c r="CO14" s="12">
        <f t="shared" si="1"/>
        <v>0</v>
      </c>
      <c r="CP14" s="12">
        <f t="shared" si="1"/>
        <v>0</v>
      </c>
      <c r="CQ14" s="12">
        <f t="shared" si="1"/>
        <v>0</v>
      </c>
      <c r="CR14" s="12">
        <f t="shared" si="1"/>
        <v>0</v>
      </c>
      <c r="CS14" s="12">
        <f t="shared" si="1"/>
        <v>0</v>
      </c>
      <c r="CT14" s="12">
        <f t="shared" si="1"/>
        <v>0</v>
      </c>
      <c r="CU14" s="12">
        <f t="shared" si="1"/>
        <v>0</v>
      </c>
      <c r="CV14" s="12">
        <f t="shared" si="1"/>
        <v>0</v>
      </c>
      <c r="CW14" s="12">
        <f t="shared" si="1"/>
        <v>0</v>
      </c>
      <c r="CX14" s="12">
        <f t="shared" si="1"/>
        <v>0</v>
      </c>
      <c r="CY14" s="12">
        <f t="shared" si="1"/>
        <v>0</v>
      </c>
      <c r="CZ14" s="12">
        <f t="shared" si="1"/>
        <v>0</v>
      </c>
      <c r="DA14" s="12">
        <f t="shared" si="1"/>
        <v>0</v>
      </c>
      <c r="DB14" s="12">
        <f t="shared" si="1"/>
        <v>0</v>
      </c>
      <c r="DC14" s="12">
        <f t="shared" si="1"/>
        <v>0</v>
      </c>
      <c r="DD14" s="12">
        <f t="shared" si="1"/>
        <v>0</v>
      </c>
      <c r="DE14" s="12">
        <f t="shared" si="1"/>
        <v>0</v>
      </c>
      <c r="DF14" s="12">
        <f t="shared" si="1"/>
        <v>0</v>
      </c>
      <c r="DG14" s="12">
        <f t="shared" si="1"/>
        <v>0</v>
      </c>
      <c r="DH14" s="12">
        <f t="shared" si="1"/>
        <v>0</v>
      </c>
      <c r="DI14" s="12">
        <f t="shared" si="1"/>
        <v>0</v>
      </c>
      <c r="DJ14" s="12">
        <f t="shared" si="1"/>
        <v>0</v>
      </c>
      <c r="DK14" s="12">
        <f t="shared" si="1"/>
        <v>0</v>
      </c>
      <c r="DL14" s="12">
        <f t="shared" si="1"/>
        <v>0</v>
      </c>
      <c r="DM14" s="12">
        <f t="shared" si="1"/>
        <v>0</v>
      </c>
      <c r="DN14" s="12">
        <f t="shared" si="1"/>
        <v>0</v>
      </c>
      <c r="DO14" s="12">
        <f t="shared" si="1"/>
        <v>0</v>
      </c>
      <c r="DP14" s="12">
        <f t="shared" si="1"/>
        <v>0</v>
      </c>
      <c r="DQ14" s="12">
        <f t="shared" si="1"/>
        <v>0</v>
      </c>
      <c r="DR14" s="12">
        <f t="shared" si="1"/>
        <v>0</v>
      </c>
      <c r="DS14" s="12">
        <f t="shared" si="1"/>
        <v>0</v>
      </c>
      <c r="DT14" s="12">
        <f t="shared" si="1"/>
        <v>0</v>
      </c>
      <c r="DU14" s="12">
        <f t="shared" si="1"/>
        <v>0</v>
      </c>
      <c r="DV14" s="12">
        <f t="shared" si="1"/>
        <v>0</v>
      </c>
      <c r="DW14" s="12">
        <f t="shared" si="1"/>
        <v>0</v>
      </c>
      <c r="DX14" s="12">
        <f t="shared" si="1"/>
        <v>0</v>
      </c>
      <c r="DY14" s="12">
        <f t="shared" si="1"/>
        <v>0</v>
      </c>
      <c r="DZ14" s="12">
        <f t="shared" si="1"/>
        <v>0</v>
      </c>
      <c r="EA14" s="12">
        <f t="shared" ref="EA14:FN14" si="2">SUM(EA15)</f>
        <v>0</v>
      </c>
      <c r="EB14" s="12">
        <f t="shared" si="2"/>
        <v>0</v>
      </c>
      <c r="EC14" s="12">
        <f t="shared" si="2"/>
        <v>0</v>
      </c>
      <c r="ED14" s="12">
        <f t="shared" si="2"/>
        <v>0</v>
      </c>
      <c r="EE14" s="12">
        <f t="shared" si="2"/>
        <v>0</v>
      </c>
      <c r="EF14" s="12">
        <f t="shared" si="2"/>
        <v>0</v>
      </c>
      <c r="EG14" s="12">
        <f t="shared" si="2"/>
        <v>0</v>
      </c>
      <c r="EH14" s="12">
        <f t="shared" si="2"/>
        <v>0</v>
      </c>
      <c r="EI14" s="12">
        <f t="shared" si="2"/>
        <v>0</v>
      </c>
      <c r="EJ14" s="12">
        <f t="shared" si="2"/>
        <v>0</v>
      </c>
      <c r="EK14" s="12">
        <f t="shared" si="2"/>
        <v>0</v>
      </c>
      <c r="EL14" s="12">
        <f t="shared" si="2"/>
        <v>0</v>
      </c>
      <c r="EM14" s="12">
        <f t="shared" si="2"/>
        <v>0</v>
      </c>
      <c r="EN14" s="12">
        <f t="shared" si="2"/>
        <v>0</v>
      </c>
      <c r="EO14" s="12">
        <f t="shared" si="2"/>
        <v>0</v>
      </c>
      <c r="EP14" s="12">
        <f t="shared" si="2"/>
        <v>0</v>
      </c>
      <c r="EQ14" s="12">
        <f t="shared" si="2"/>
        <v>0</v>
      </c>
      <c r="ER14" s="12">
        <f t="shared" si="2"/>
        <v>0</v>
      </c>
      <c r="ES14" s="12">
        <f t="shared" si="2"/>
        <v>0</v>
      </c>
      <c r="ET14" s="12">
        <f t="shared" si="2"/>
        <v>0</v>
      </c>
      <c r="EU14" s="12">
        <f t="shared" si="2"/>
        <v>0</v>
      </c>
      <c r="EV14" s="12">
        <f t="shared" si="2"/>
        <v>0</v>
      </c>
      <c r="EW14" s="12">
        <f t="shared" si="2"/>
        <v>0</v>
      </c>
      <c r="EX14" s="12">
        <f t="shared" si="2"/>
        <v>0</v>
      </c>
      <c r="EY14" s="12">
        <f t="shared" si="2"/>
        <v>0</v>
      </c>
      <c r="EZ14" s="12">
        <f t="shared" si="2"/>
        <v>0</v>
      </c>
      <c r="FA14" s="12">
        <f t="shared" si="2"/>
        <v>0</v>
      </c>
      <c r="FB14" s="12">
        <f t="shared" si="2"/>
        <v>0</v>
      </c>
      <c r="FC14" s="12">
        <f t="shared" si="2"/>
        <v>0</v>
      </c>
      <c r="FD14" s="12">
        <f t="shared" si="2"/>
        <v>0</v>
      </c>
      <c r="FE14" s="12">
        <f t="shared" si="2"/>
        <v>0</v>
      </c>
      <c r="FF14" s="12">
        <f t="shared" si="2"/>
        <v>0</v>
      </c>
      <c r="FG14" s="12">
        <f t="shared" si="2"/>
        <v>0</v>
      </c>
      <c r="FH14" s="12">
        <f t="shared" si="2"/>
        <v>0</v>
      </c>
      <c r="FI14" s="12">
        <f t="shared" si="2"/>
        <v>0</v>
      </c>
      <c r="FJ14" s="12">
        <f t="shared" si="2"/>
        <v>0</v>
      </c>
      <c r="FK14" s="12">
        <f t="shared" si="2"/>
        <v>0</v>
      </c>
      <c r="FL14" s="12">
        <f t="shared" si="2"/>
        <v>0</v>
      </c>
      <c r="FM14" s="12">
        <f t="shared" si="2"/>
        <v>0</v>
      </c>
      <c r="FN14" s="12">
        <f t="shared" si="2"/>
        <v>0</v>
      </c>
    </row>
    <row r="15" spans="1:170" ht="54" x14ac:dyDescent="0.35">
      <c r="A15" s="19" t="s">
        <v>29</v>
      </c>
      <c r="B15" s="13" t="s">
        <v>13</v>
      </c>
      <c r="C15" s="14">
        <v>335000000</v>
      </c>
      <c r="D15" s="14">
        <v>335000000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4"/>
      <c r="AB15" s="14"/>
      <c r="AC15" s="8"/>
      <c r="AD15" s="14">
        <v>335000000</v>
      </c>
      <c r="AE15" s="14">
        <v>335000000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14"/>
      <c r="DQ15" s="14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9"/>
      <c r="FJ15" s="9"/>
      <c r="FK15" s="9"/>
      <c r="FL15" s="9"/>
      <c r="FM15" s="9"/>
      <c r="FN15" s="9"/>
    </row>
    <row r="16" spans="1:170" s="1" customFormat="1" ht="17.399999999999999" x14ac:dyDescent="0.3">
      <c r="A16" s="18">
        <v>2</v>
      </c>
      <c r="B16" s="11" t="s">
        <v>14</v>
      </c>
      <c r="C16" s="15">
        <f>SUM(C17:C20)</f>
        <v>34605550600</v>
      </c>
      <c r="D16" s="15">
        <f t="shared" ref="D16:BM16" si="3">SUM(D17:D20)</f>
        <v>34605550600</v>
      </c>
      <c r="E16" s="15">
        <f t="shared" si="3"/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  <c r="I16" s="15">
        <f t="shared" si="3"/>
        <v>0</v>
      </c>
      <c r="J16" s="15">
        <f t="shared" si="3"/>
        <v>0</v>
      </c>
      <c r="K16" s="15">
        <f t="shared" si="3"/>
        <v>0</v>
      </c>
      <c r="L16" s="15">
        <f t="shared" si="3"/>
        <v>0</v>
      </c>
      <c r="M16" s="15">
        <f t="shared" si="3"/>
        <v>0</v>
      </c>
      <c r="N16" s="15">
        <f t="shared" si="3"/>
        <v>0</v>
      </c>
      <c r="O16" s="15">
        <f t="shared" si="3"/>
        <v>0</v>
      </c>
      <c r="P16" s="15">
        <f t="shared" si="3"/>
        <v>0</v>
      </c>
      <c r="Q16" s="15">
        <f t="shared" si="3"/>
        <v>0</v>
      </c>
      <c r="R16" s="15">
        <f t="shared" si="3"/>
        <v>0</v>
      </c>
      <c r="S16" s="15">
        <f t="shared" si="3"/>
        <v>0</v>
      </c>
      <c r="T16" s="15">
        <f t="shared" si="3"/>
        <v>0</v>
      </c>
      <c r="U16" s="15">
        <f t="shared" si="3"/>
        <v>0</v>
      </c>
      <c r="V16" s="15">
        <f t="shared" si="3"/>
        <v>0</v>
      </c>
      <c r="W16" s="15">
        <f t="shared" si="3"/>
        <v>0</v>
      </c>
      <c r="X16" s="15">
        <f t="shared" si="3"/>
        <v>0</v>
      </c>
      <c r="Y16" s="15">
        <f t="shared" si="3"/>
        <v>0</v>
      </c>
      <c r="Z16" s="15">
        <f t="shared" si="3"/>
        <v>0</v>
      </c>
      <c r="AA16" s="15">
        <f t="shared" si="3"/>
        <v>1288000000</v>
      </c>
      <c r="AB16" s="15">
        <f t="shared" si="3"/>
        <v>1288000000</v>
      </c>
      <c r="AC16" s="15">
        <f t="shared" si="3"/>
        <v>0</v>
      </c>
      <c r="AD16" s="15">
        <f t="shared" si="3"/>
        <v>33195550600</v>
      </c>
      <c r="AE16" s="15">
        <f t="shared" si="3"/>
        <v>33195550600</v>
      </c>
      <c r="AF16" s="15">
        <f t="shared" si="3"/>
        <v>0</v>
      </c>
      <c r="AG16" s="15">
        <f t="shared" si="3"/>
        <v>0</v>
      </c>
      <c r="AH16" s="15">
        <f t="shared" si="3"/>
        <v>0</v>
      </c>
      <c r="AI16" s="15">
        <f t="shared" si="3"/>
        <v>0</v>
      </c>
      <c r="AJ16" s="15">
        <f t="shared" si="3"/>
        <v>0</v>
      </c>
      <c r="AK16" s="15">
        <f t="shared" si="3"/>
        <v>0</v>
      </c>
      <c r="AL16" s="15">
        <f t="shared" si="3"/>
        <v>0</v>
      </c>
      <c r="AM16" s="15">
        <f t="shared" si="3"/>
        <v>0</v>
      </c>
      <c r="AN16" s="15">
        <f t="shared" si="3"/>
        <v>0</v>
      </c>
      <c r="AO16" s="15">
        <f t="shared" si="3"/>
        <v>0</v>
      </c>
      <c r="AP16" s="15">
        <f t="shared" si="3"/>
        <v>0</v>
      </c>
      <c r="AQ16" s="15">
        <f t="shared" si="3"/>
        <v>0</v>
      </c>
      <c r="AR16" s="15">
        <f t="shared" si="3"/>
        <v>0</v>
      </c>
      <c r="AS16" s="15">
        <f t="shared" si="3"/>
        <v>0</v>
      </c>
      <c r="AT16" s="15">
        <f t="shared" si="3"/>
        <v>0</v>
      </c>
      <c r="AU16" s="15">
        <f t="shared" si="3"/>
        <v>0</v>
      </c>
      <c r="AV16" s="15">
        <f t="shared" si="3"/>
        <v>0</v>
      </c>
      <c r="AW16" s="15">
        <f t="shared" si="3"/>
        <v>0</v>
      </c>
      <c r="AX16" s="15">
        <f t="shared" si="3"/>
        <v>0</v>
      </c>
      <c r="AY16" s="15">
        <f t="shared" si="3"/>
        <v>0</v>
      </c>
      <c r="AZ16" s="15">
        <f t="shared" si="3"/>
        <v>0</v>
      </c>
      <c r="BA16" s="15">
        <f t="shared" si="3"/>
        <v>0</v>
      </c>
      <c r="BB16" s="15">
        <f t="shared" si="3"/>
        <v>0</v>
      </c>
      <c r="BC16" s="15">
        <f t="shared" si="3"/>
        <v>0</v>
      </c>
      <c r="BD16" s="15">
        <f t="shared" si="3"/>
        <v>0</v>
      </c>
      <c r="BE16" s="15">
        <f t="shared" si="3"/>
        <v>0</v>
      </c>
      <c r="BF16" s="15">
        <f t="shared" si="3"/>
        <v>0</v>
      </c>
      <c r="BG16" s="15">
        <f t="shared" si="3"/>
        <v>0</v>
      </c>
      <c r="BH16" s="15">
        <f t="shared" si="3"/>
        <v>0</v>
      </c>
      <c r="BI16" s="15">
        <f t="shared" si="3"/>
        <v>0</v>
      </c>
      <c r="BJ16" s="15">
        <f t="shared" si="3"/>
        <v>0</v>
      </c>
      <c r="BK16" s="15">
        <f t="shared" si="3"/>
        <v>0</v>
      </c>
      <c r="BL16" s="15">
        <f t="shared" si="3"/>
        <v>0</v>
      </c>
      <c r="BM16" s="15">
        <f t="shared" si="3"/>
        <v>0</v>
      </c>
      <c r="BN16" s="15">
        <f t="shared" ref="BN16:DY16" si="4">SUM(BN17:BN20)</f>
        <v>0</v>
      </c>
      <c r="BO16" s="15">
        <f t="shared" si="4"/>
        <v>0</v>
      </c>
      <c r="BP16" s="15">
        <f t="shared" si="4"/>
        <v>0</v>
      </c>
      <c r="BQ16" s="15">
        <f t="shared" si="4"/>
        <v>0</v>
      </c>
      <c r="BR16" s="15">
        <f t="shared" si="4"/>
        <v>0</v>
      </c>
      <c r="BS16" s="15">
        <f t="shared" si="4"/>
        <v>0</v>
      </c>
      <c r="BT16" s="15">
        <f t="shared" si="4"/>
        <v>0</v>
      </c>
      <c r="BU16" s="15">
        <f t="shared" si="4"/>
        <v>0</v>
      </c>
      <c r="BV16" s="15">
        <f t="shared" si="4"/>
        <v>0</v>
      </c>
      <c r="BW16" s="15">
        <f t="shared" si="4"/>
        <v>0</v>
      </c>
      <c r="BX16" s="15">
        <f t="shared" si="4"/>
        <v>0</v>
      </c>
      <c r="BY16" s="15">
        <f t="shared" si="4"/>
        <v>0</v>
      </c>
      <c r="BZ16" s="15">
        <f t="shared" si="4"/>
        <v>0</v>
      </c>
      <c r="CA16" s="15">
        <f t="shared" si="4"/>
        <v>0</v>
      </c>
      <c r="CB16" s="15">
        <f t="shared" si="4"/>
        <v>0</v>
      </c>
      <c r="CC16" s="15">
        <f t="shared" si="4"/>
        <v>0</v>
      </c>
      <c r="CD16" s="15">
        <f t="shared" si="4"/>
        <v>0</v>
      </c>
      <c r="CE16" s="15">
        <f t="shared" si="4"/>
        <v>0</v>
      </c>
      <c r="CF16" s="15">
        <f t="shared" si="4"/>
        <v>0</v>
      </c>
      <c r="CG16" s="15">
        <f t="shared" si="4"/>
        <v>0</v>
      </c>
      <c r="CH16" s="15">
        <f t="shared" si="4"/>
        <v>0</v>
      </c>
      <c r="CI16" s="15">
        <f t="shared" si="4"/>
        <v>0</v>
      </c>
      <c r="CJ16" s="15">
        <f t="shared" si="4"/>
        <v>0</v>
      </c>
      <c r="CK16" s="15">
        <f t="shared" si="4"/>
        <v>0</v>
      </c>
      <c r="CL16" s="15">
        <f t="shared" si="4"/>
        <v>0</v>
      </c>
      <c r="CM16" s="15">
        <f t="shared" si="4"/>
        <v>0</v>
      </c>
      <c r="CN16" s="15">
        <f t="shared" si="4"/>
        <v>0</v>
      </c>
      <c r="CO16" s="15">
        <f t="shared" si="4"/>
        <v>0</v>
      </c>
      <c r="CP16" s="15">
        <f t="shared" si="4"/>
        <v>0</v>
      </c>
      <c r="CQ16" s="15">
        <f t="shared" si="4"/>
        <v>0</v>
      </c>
      <c r="CR16" s="15">
        <f t="shared" si="4"/>
        <v>0</v>
      </c>
      <c r="CS16" s="15">
        <f t="shared" si="4"/>
        <v>0</v>
      </c>
      <c r="CT16" s="15">
        <f t="shared" si="4"/>
        <v>0</v>
      </c>
      <c r="CU16" s="15">
        <f t="shared" si="4"/>
        <v>0</v>
      </c>
      <c r="CV16" s="15">
        <f t="shared" si="4"/>
        <v>0</v>
      </c>
      <c r="CW16" s="15">
        <f t="shared" si="4"/>
        <v>0</v>
      </c>
      <c r="CX16" s="15">
        <f t="shared" si="4"/>
        <v>0</v>
      </c>
      <c r="CY16" s="15">
        <f t="shared" si="4"/>
        <v>0</v>
      </c>
      <c r="CZ16" s="15">
        <f t="shared" si="4"/>
        <v>0</v>
      </c>
      <c r="DA16" s="15">
        <f t="shared" si="4"/>
        <v>0</v>
      </c>
      <c r="DB16" s="15">
        <f t="shared" si="4"/>
        <v>0</v>
      </c>
      <c r="DC16" s="15">
        <f t="shared" si="4"/>
        <v>0</v>
      </c>
      <c r="DD16" s="15">
        <f t="shared" si="4"/>
        <v>0</v>
      </c>
      <c r="DE16" s="15">
        <f t="shared" si="4"/>
        <v>0</v>
      </c>
      <c r="DF16" s="15">
        <f t="shared" si="4"/>
        <v>0</v>
      </c>
      <c r="DG16" s="15">
        <f t="shared" si="4"/>
        <v>0</v>
      </c>
      <c r="DH16" s="15">
        <f t="shared" si="4"/>
        <v>0</v>
      </c>
      <c r="DI16" s="15">
        <f t="shared" si="4"/>
        <v>0</v>
      </c>
      <c r="DJ16" s="15">
        <f t="shared" si="4"/>
        <v>0</v>
      </c>
      <c r="DK16" s="15">
        <f t="shared" si="4"/>
        <v>0</v>
      </c>
      <c r="DL16" s="15">
        <f t="shared" si="4"/>
        <v>0</v>
      </c>
      <c r="DM16" s="15">
        <f t="shared" si="4"/>
        <v>0</v>
      </c>
      <c r="DN16" s="15">
        <f t="shared" si="4"/>
        <v>0</v>
      </c>
      <c r="DO16" s="15">
        <f t="shared" si="4"/>
        <v>0</v>
      </c>
      <c r="DP16" s="15">
        <f t="shared" si="4"/>
        <v>122000000</v>
      </c>
      <c r="DQ16" s="15">
        <f t="shared" si="4"/>
        <v>122000000</v>
      </c>
      <c r="DR16" s="15">
        <f t="shared" si="4"/>
        <v>0</v>
      </c>
      <c r="DS16" s="15">
        <f t="shared" si="4"/>
        <v>0</v>
      </c>
      <c r="DT16" s="15">
        <f t="shared" si="4"/>
        <v>0</v>
      </c>
      <c r="DU16" s="15">
        <f t="shared" si="4"/>
        <v>0</v>
      </c>
      <c r="DV16" s="15">
        <f t="shared" si="4"/>
        <v>0</v>
      </c>
      <c r="DW16" s="15">
        <f t="shared" si="4"/>
        <v>0</v>
      </c>
      <c r="DX16" s="15">
        <f t="shared" si="4"/>
        <v>0</v>
      </c>
      <c r="DY16" s="15">
        <f t="shared" si="4"/>
        <v>0</v>
      </c>
      <c r="DZ16" s="15">
        <f t="shared" ref="DZ16:FN16" si="5">SUM(DZ17:DZ20)</f>
        <v>0</v>
      </c>
      <c r="EA16" s="15">
        <f t="shared" si="5"/>
        <v>0</v>
      </c>
      <c r="EB16" s="15">
        <f t="shared" si="5"/>
        <v>0</v>
      </c>
      <c r="EC16" s="15">
        <f t="shared" si="5"/>
        <v>0</v>
      </c>
      <c r="ED16" s="15">
        <f t="shared" si="5"/>
        <v>0</v>
      </c>
      <c r="EE16" s="15">
        <f t="shared" si="5"/>
        <v>0</v>
      </c>
      <c r="EF16" s="15">
        <f t="shared" si="5"/>
        <v>0</v>
      </c>
      <c r="EG16" s="15">
        <f t="shared" si="5"/>
        <v>0</v>
      </c>
      <c r="EH16" s="15">
        <f t="shared" si="5"/>
        <v>0</v>
      </c>
      <c r="EI16" s="15">
        <f t="shared" si="5"/>
        <v>0</v>
      </c>
      <c r="EJ16" s="15">
        <f t="shared" si="5"/>
        <v>0</v>
      </c>
      <c r="EK16" s="15">
        <f t="shared" si="5"/>
        <v>0</v>
      </c>
      <c r="EL16" s="15">
        <f t="shared" si="5"/>
        <v>0</v>
      </c>
      <c r="EM16" s="15">
        <f t="shared" si="5"/>
        <v>0</v>
      </c>
      <c r="EN16" s="15">
        <f t="shared" si="5"/>
        <v>0</v>
      </c>
      <c r="EO16" s="15">
        <f t="shared" si="5"/>
        <v>0</v>
      </c>
      <c r="EP16" s="15">
        <f t="shared" si="5"/>
        <v>0</v>
      </c>
      <c r="EQ16" s="15">
        <f t="shared" si="5"/>
        <v>0</v>
      </c>
      <c r="ER16" s="15">
        <f t="shared" si="5"/>
        <v>0</v>
      </c>
      <c r="ES16" s="15">
        <f t="shared" si="5"/>
        <v>0</v>
      </c>
      <c r="ET16" s="15">
        <f t="shared" si="5"/>
        <v>0</v>
      </c>
      <c r="EU16" s="15">
        <f t="shared" si="5"/>
        <v>0</v>
      </c>
      <c r="EV16" s="15">
        <f t="shared" si="5"/>
        <v>0</v>
      </c>
      <c r="EW16" s="15">
        <f t="shared" si="5"/>
        <v>0</v>
      </c>
      <c r="EX16" s="15">
        <f t="shared" si="5"/>
        <v>0</v>
      </c>
      <c r="EY16" s="15">
        <f t="shared" si="5"/>
        <v>0</v>
      </c>
      <c r="EZ16" s="15">
        <f t="shared" si="5"/>
        <v>0</v>
      </c>
      <c r="FA16" s="15">
        <f t="shared" si="5"/>
        <v>0</v>
      </c>
      <c r="FB16" s="15">
        <f t="shared" si="5"/>
        <v>0</v>
      </c>
      <c r="FC16" s="15">
        <f t="shared" si="5"/>
        <v>0</v>
      </c>
      <c r="FD16" s="15">
        <f t="shared" si="5"/>
        <v>0</v>
      </c>
      <c r="FE16" s="15">
        <f t="shared" si="5"/>
        <v>0</v>
      </c>
      <c r="FF16" s="15">
        <f t="shared" si="5"/>
        <v>0</v>
      </c>
      <c r="FG16" s="15">
        <f t="shared" si="5"/>
        <v>0</v>
      </c>
      <c r="FH16" s="15">
        <f t="shared" si="5"/>
        <v>0</v>
      </c>
      <c r="FI16" s="15">
        <f t="shared" si="5"/>
        <v>0</v>
      </c>
      <c r="FJ16" s="15">
        <f t="shared" si="5"/>
        <v>0</v>
      </c>
      <c r="FK16" s="15">
        <f t="shared" si="5"/>
        <v>0</v>
      </c>
      <c r="FL16" s="15">
        <f t="shared" si="5"/>
        <v>0</v>
      </c>
      <c r="FM16" s="15">
        <f t="shared" si="5"/>
        <v>0</v>
      </c>
      <c r="FN16" s="15">
        <f t="shared" si="5"/>
        <v>0</v>
      </c>
    </row>
    <row r="17" spans="1:170" ht="36" x14ac:dyDescent="0.35">
      <c r="A17" s="19" t="s">
        <v>32</v>
      </c>
      <c r="B17" s="13" t="s">
        <v>66</v>
      </c>
      <c r="C17" s="14">
        <v>650000000</v>
      </c>
      <c r="D17" s="14">
        <v>650000000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4">
        <v>650000000</v>
      </c>
      <c r="AB17" s="14">
        <v>650000000</v>
      </c>
      <c r="AC17" s="8"/>
      <c r="AD17" s="14"/>
      <c r="AE17" s="14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14"/>
      <c r="DQ17" s="14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9"/>
      <c r="FJ17" s="9"/>
      <c r="FK17" s="9"/>
      <c r="FL17" s="9"/>
      <c r="FM17" s="9"/>
      <c r="FN17" s="9"/>
    </row>
    <row r="18" spans="1:170" ht="36" x14ac:dyDescent="0.35">
      <c r="A18" s="19" t="s">
        <v>37</v>
      </c>
      <c r="B18" s="13" t="s">
        <v>67</v>
      </c>
      <c r="C18" s="14">
        <v>638000000</v>
      </c>
      <c r="D18" s="14">
        <v>638000000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4">
        <v>638000000</v>
      </c>
      <c r="AB18" s="14">
        <v>638000000</v>
      </c>
      <c r="AC18" s="8"/>
      <c r="AD18" s="14"/>
      <c r="AE18" s="14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14"/>
      <c r="DQ18" s="14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9"/>
      <c r="FJ18" s="9"/>
      <c r="FK18" s="9"/>
      <c r="FL18" s="9"/>
      <c r="FM18" s="9"/>
      <c r="FN18" s="9"/>
    </row>
    <row r="19" spans="1:170" ht="36" x14ac:dyDescent="0.35">
      <c r="A19" s="19" t="s">
        <v>39</v>
      </c>
      <c r="B19" s="13" t="s">
        <v>68</v>
      </c>
      <c r="C19" s="14">
        <v>33195550600</v>
      </c>
      <c r="D19" s="14">
        <v>33195550600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4"/>
      <c r="AB19" s="14"/>
      <c r="AC19" s="8"/>
      <c r="AD19" s="14">
        <v>33195550600</v>
      </c>
      <c r="AE19" s="14">
        <v>33195550600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14"/>
      <c r="DQ19" s="14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9"/>
      <c r="FJ19" s="9"/>
      <c r="FK19" s="9"/>
      <c r="FL19" s="9"/>
      <c r="FM19" s="9"/>
      <c r="FN19" s="9"/>
    </row>
    <row r="20" spans="1:170" x14ac:dyDescent="0.35">
      <c r="A20" s="19" t="s">
        <v>128</v>
      </c>
      <c r="B20" s="13" t="s">
        <v>69</v>
      </c>
      <c r="C20" s="14">
        <v>122000000</v>
      </c>
      <c r="D20" s="14">
        <v>122000000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4"/>
      <c r="AB20" s="14"/>
      <c r="AC20" s="8"/>
      <c r="AD20" s="14"/>
      <c r="AE20" s="14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14">
        <v>122000000</v>
      </c>
      <c r="DQ20" s="14">
        <v>122000000</v>
      </c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9"/>
      <c r="FJ20" s="9"/>
      <c r="FK20" s="9"/>
      <c r="FL20" s="9"/>
      <c r="FM20" s="9"/>
      <c r="FN20" s="9"/>
    </row>
    <row r="21" spans="1:170" ht="35.4" x14ac:dyDescent="0.35">
      <c r="A21" s="18" t="s">
        <v>15</v>
      </c>
      <c r="B21" s="11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9"/>
      <c r="FJ21" s="9"/>
      <c r="FK21" s="9"/>
      <c r="FL21" s="9"/>
      <c r="FM21" s="9"/>
      <c r="FN21" s="9"/>
    </row>
    <row r="22" spans="1:170" x14ac:dyDescent="0.35">
      <c r="A22" s="19">
        <v>1</v>
      </c>
      <c r="B22" s="13" t="s">
        <v>70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9"/>
      <c r="FJ22" s="9"/>
      <c r="FK22" s="9"/>
      <c r="FL22" s="9"/>
      <c r="FM22" s="9"/>
      <c r="FN22" s="9"/>
    </row>
    <row r="23" spans="1:170" x14ac:dyDescent="0.35">
      <c r="A23" s="19" t="s">
        <v>29</v>
      </c>
      <c r="B23" s="13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9"/>
      <c r="FJ23" s="9"/>
      <c r="FK23" s="9"/>
      <c r="FL23" s="9"/>
      <c r="FM23" s="9"/>
      <c r="FN23" s="9"/>
    </row>
    <row r="24" spans="1:170" x14ac:dyDescent="0.35">
      <c r="A24" s="19" t="s">
        <v>30</v>
      </c>
      <c r="B24" s="13" t="s">
        <v>20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9"/>
      <c r="FJ24" s="9"/>
      <c r="FK24" s="9"/>
      <c r="FL24" s="9"/>
      <c r="FM24" s="9"/>
      <c r="FN24" s="9"/>
    </row>
    <row r="25" spans="1:170" x14ac:dyDescent="0.35">
      <c r="A25" s="19">
        <v>2</v>
      </c>
      <c r="B25" s="13" t="s">
        <v>21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9"/>
      <c r="FJ25" s="9"/>
      <c r="FK25" s="9"/>
      <c r="FL25" s="9"/>
      <c r="FM25" s="9"/>
      <c r="FN25" s="9"/>
    </row>
    <row r="26" spans="1:170" x14ac:dyDescent="0.35">
      <c r="A26" s="19" t="s">
        <v>32</v>
      </c>
      <c r="B26" s="13" t="s">
        <v>22</v>
      </c>
      <c r="C26" s="8">
        <v>9810331639</v>
      </c>
      <c r="D26" s="8">
        <v>9810331639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>
        <v>1159200000</v>
      </c>
      <c r="AB26" s="8">
        <v>1159200000</v>
      </c>
      <c r="AC26" s="8"/>
      <c r="AD26" s="8">
        <v>8529131629</v>
      </c>
      <c r="AE26" s="8">
        <v>8529131629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>
        <v>122000000</v>
      </c>
      <c r="DQ26" s="8">
        <v>122000000</v>
      </c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9"/>
      <c r="FJ26" s="9"/>
      <c r="FK26" s="9"/>
      <c r="FL26" s="9"/>
      <c r="FM26" s="9"/>
      <c r="FN26" s="9"/>
    </row>
    <row r="27" spans="1:170" x14ac:dyDescent="0.35">
      <c r="A27" s="19" t="s">
        <v>37</v>
      </c>
      <c r="B27" s="13" t="s">
        <v>23</v>
      </c>
      <c r="C27" s="8">
        <v>1607100000</v>
      </c>
      <c r="D27" s="8">
        <v>1607100000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>
        <v>1607100000</v>
      </c>
      <c r="AE27" s="8">
        <v>1607100000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9"/>
      <c r="FJ27" s="9"/>
      <c r="FK27" s="9"/>
      <c r="FL27" s="9"/>
      <c r="FM27" s="9"/>
      <c r="FN27" s="9"/>
    </row>
    <row r="28" spans="1:170" x14ac:dyDescent="0.35">
      <c r="A28" s="18" t="s">
        <v>24</v>
      </c>
      <c r="B28" s="11" t="s">
        <v>25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9"/>
      <c r="FJ28" s="9"/>
      <c r="FK28" s="9"/>
      <c r="FL28" s="9"/>
      <c r="FM28" s="9"/>
      <c r="FN28" s="9"/>
    </row>
    <row r="29" spans="1:170" s="1" customFormat="1" ht="17.399999999999999" x14ac:dyDescent="0.3">
      <c r="A29" s="18">
        <v>1</v>
      </c>
      <c r="B29" s="11" t="s">
        <v>12</v>
      </c>
      <c r="C29" s="12">
        <f>SUM(C30)</f>
        <v>335000000</v>
      </c>
      <c r="D29" s="12">
        <f t="shared" ref="D29:BM29" si="6">SUM(D30)</f>
        <v>335000000</v>
      </c>
      <c r="E29" s="12">
        <f t="shared" si="6"/>
        <v>0</v>
      </c>
      <c r="F29" s="12">
        <f t="shared" si="6"/>
        <v>0</v>
      </c>
      <c r="G29" s="12">
        <f t="shared" si="6"/>
        <v>0</v>
      </c>
      <c r="H29" s="12">
        <f t="shared" si="6"/>
        <v>0</v>
      </c>
      <c r="I29" s="12">
        <f t="shared" si="6"/>
        <v>0</v>
      </c>
      <c r="J29" s="12">
        <f t="shared" si="6"/>
        <v>0</v>
      </c>
      <c r="K29" s="12">
        <f t="shared" si="6"/>
        <v>0</v>
      </c>
      <c r="L29" s="12">
        <f t="shared" si="6"/>
        <v>0</v>
      </c>
      <c r="M29" s="12">
        <f t="shared" si="6"/>
        <v>0</v>
      </c>
      <c r="N29" s="12">
        <f t="shared" si="6"/>
        <v>0</v>
      </c>
      <c r="O29" s="12">
        <f t="shared" si="6"/>
        <v>0</v>
      </c>
      <c r="P29" s="12">
        <f t="shared" si="6"/>
        <v>0</v>
      </c>
      <c r="Q29" s="12">
        <f t="shared" si="6"/>
        <v>0</v>
      </c>
      <c r="R29" s="12">
        <f t="shared" si="6"/>
        <v>0</v>
      </c>
      <c r="S29" s="12">
        <f t="shared" si="6"/>
        <v>0</v>
      </c>
      <c r="T29" s="12">
        <f t="shared" si="6"/>
        <v>0</v>
      </c>
      <c r="U29" s="12">
        <f t="shared" si="6"/>
        <v>0</v>
      </c>
      <c r="V29" s="12">
        <f t="shared" si="6"/>
        <v>0</v>
      </c>
      <c r="W29" s="12">
        <f t="shared" si="6"/>
        <v>0</v>
      </c>
      <c r="X29" s="12">
        <f t="shared" si="6"/>
        <v>0</v>
      </c>
      <c r="Y29" s="12">
        <f t="shared" si="6"/>
        <v>0</v>
      </c>
      <c r="Z29" s="12">
        <f t="shared" si="6"/>
        <v>0</v>
      </c>
      <c r="AA29" s="12">
        <f t="shared" si="6"/>
        <v>0</v>
      </c>
      <c r="AB29" s="12">
        <f t="shared" si="6"/>
        <v>0</v>
      </c>
      <c r="AC29" s="12">
        <f t="shared" si="6"/>
        <v>0</v>
      </c>
      <c r="AD29" s="12">
        <f t="shared" si="6"/>
        <v>335000000</v>
      </c>
      <c r="AE29" s="12">
        <f t="shared" si="6"/>
        <v>335000000</v>
      </c>
      <c r="AF29" s="12">
        <f t="shared" si="6"/>
        <v>0</v>
      </c>
      <c r="AG29" s="12">
        <f t="shared" si="6"/>
        <v>0</v>
      </c>
      <c r="AH29" s="12">
        <f t="shared" si="6"/>
        <v>0</v>
      </c>
      <c r="AI29" s="12">
        <f t="shared" si="6"/>
        <v>0</v>
      </c>
      <c r="AJ29" s="12">
        <f t="shared" si="6"/>
        <v>0</v>
      </c>
      <c r="AK29" s="12">
        <f t="shared" si="6"/>
        <v>0</v>
      </c>
      <c r="AL29" s="12">
        <f t="shared" si="6"/>
        <v>0</v>
      </c>
      <c r="AM29" s="12">
        <f t="shared" si="6"/>
        <v>0</v>
      </c>
      <c r="AN29" s="12">
        <f t="shared" si="6"/>
        <v>0</v>
      </c>
      <c r="AO29" s="12">
        <f t="shared" si="6"/>
        <v>0</v>
      </c>
      <c r="AP29" s="12">
        <f t="shared" si="6"/>
        <v>0</v>
      </c>
      <c r="AQ29" s="12">
        <f t="shared" si="6"/>
        <v>0</v>
      </c>
      <c r="AR29" s="12">
        <f t="shared" si="6"/>
        <v>0</v>
      </c>
      <c r="AS29" s="12">
        <f t="shared" si="6"/>
        <v>0</v>
      </c>
      <c r="AT29" s="12">
        <f t="shared" si="6"/>
        <v>0</v>
      </c>
      <c r="AU29" s="12">
        <f t="shared" si="6"/>
        <v>0</v>
      </c>
      <c r="AV29" s="12">
        <f t="shared" si="6"/>
        <v>0</v>
      </c>
      <c r="AW29" s="12">
        <f t="shared" si="6"/>
        <v>0</v>
      </c>
      <c r="AX29" s="12">
        <f t="shared" si="6"/>
        <v>0</v>
      </c>
      <c r="AY29" s="12">
        <f t="shared" si="6"/>
        <v>0</v>
      </c>
      <c r="AZ29" s="12">
        <f t="shared" si="6"/>
        <v>0</v>
      </c>
      <c r="BA29" s="12">
        <f t="shared" si="6"/>
        <v>0</v>
      </c>
      <c r="BB29" s="12">
        <f t="shared" si="6"/>
        <v>0</v>
      </c>
      <c r="BC29" s="12">
        <f t="shared" si="6"/>
        <v>0</v>
      </c>
      <c r="BD29" s="12">
        <f t="shared" si="6"/>
        <v>0</v>
      </c>
      <c r="BE29" s="12">
        <f t="shared" si="6"/>
        <v>0</v>
      </c>
      <c r="BF29" s="12">
        <f t="shared" si="6"/>
        <v>0</v>
      </c>
      <c r="BG29" s="12">
        <f t="shared" si="6"/>
        <v>0</v>
      </c>
      <c r="BH29" s="12">
        <f t="shared" si="6"/>
        <v>0</v>
      </c>
      <c r="BI29" s="12">
        <f t="shared" si="6"/>
        <v>0</v>
      </c>
      <c r="BJ29" s="12">
        <f t="shared" si="6"/>
        <v>0</v>
      </c>
      <c r="BK29" s="12">
        <f t="shared" si="6"/>
        <v>0</v>
      </c>
      <c r="BL29" s="12">
        <f t="shared" si="6"/>
        <v>0</v>
      </c>
      <c r="BM29" s="12">
        <f t="shared" si="6"/>
        <v>0</v>
      </c>
      <c r="BN29" s="12">
        <f t="shared" ref="BN29:DY29" si="7">SUM(BN30)</f>
        <v>0</v>
      </c>
      <c r="BO29" s="12">
        <f t="shared" si="7"/>
        <v>0</v>
      </c>
      <c r="BP29" s="12">
        <f t="shared" si="7"/>
        <v>0</v>
      </c>
      <c r="BQ29" s="12">
        <f t="shared" si="7"/>
        <v>0</v>
      </c>
      <c r="BR29" s="12">
        <f t="shared" si="7"/>
        <v>0</v>
      </c>
      <c r="BS29" s="12">
        <f t="shared" si="7"/>
        <v>0</v>
      </c>
      <c r="BT29" s="12">
        <f t="shared" si="7"/>
        <v>0</v>
      </c>
      <c r="BU29" s="12">
        <f t="shared" si="7"/>
        <v>0</v>
      </c>
      <c r="BV29" s="12">
        <f t="shared" si="7"/>
        <v>0</v>
      </c>
      <c r="BW29" s="12">
        <f t="shared" si="7"/>
        <v>0</v>
      </c>
      <c r="BX29" s="12">
        <f t="shared" si="7"/>
        <v>0</v>
      </c>
      <c r="BY29" s="12">
        <f t="shared" si="7"/>
        <v>0</v>
      </c>
      <c r="BZ29" s="12">
        <f t="shared" si="7"/>
        <v>0</v>
      </c>
      <c r="CA29" s="12">
        <f t="shared" si="7"/>
        <v>0</v>
      </c>
      <c r="CB29" s="12">
        <f t="shared" si="7"/>
        <v>0</v>
      </c>
      <c r="CC29" s="12">
        <f t="shared" si="7"/>
        <v>0</v>
      </c>
      <c r="CD29" s="12">
        <f t="shared" si="7"/>
        <v>0</v>
      </c>
      <c r="CE29" s="12">
        <f t="shared" si="7"/>
        <v>0</v>
      </c>
      <c r="CF29" s="12">
        <f t="shared" si="7"/>
        <v>0</v>
      </c>
      <c r="CG29" s="12">
        <f t="shared" si="7"/>
        <v>0</v>
      </c>
      <c r="CH29" s="12">
        <f t="shared" si="7"/>
        <v>0</v>
      </c>
      <c r="CI29" s="12">
        <f t="shared" si="7"/>
        <v>0</v>
      </c>
      <c r="CJ29" s="12">
        <f t="shared" si="7"/>
        <v>0</v>
      </c>
      <c r="CK29" s="12">
        <f t="shared" si="7"/>
        <v>0</v>
      </c>
      <c r="CL29" s="12">
        <f t="shared" si="7"/>
        <v>0</v>
      </c>
      <c r="CM29" s="12">
        <f t="shared" si="7"/>
        <v>0</v>
      </c>
      <c r="CN29" s="12">
        <f t="shared" si="7"/>
        <v>0</v>
      </c>
      <c r="CO29" s="12">
        <f t="shared" si="7"/>
        <v>0</v>
      </c>
      <c r="CP29" s="12">
        <f t="shared" si="7"/>
        <v>0</v>
      </c>
      <c r="CQ29" s="12">
        <f t="shared" si="7"/>
        <v>0</v>
      </c>
      <c r="CR29" s="12">
        <f t="shared" si="7"/>
        <v>0</v>
      </c>
      <c r="CS29" s="12">
        <f t="shared" si="7"/>
        <v>0</v>
      </c>
      <c r="CT29" s="12">
        <f t="shared" si="7"/>
        <v>0</v>
      </c>
      <c r="CU29" s="12">
        <f t="shared" si="7"/>
        <v>0</v>
      </c>
      <c r="CV29" s="12">
        <f t="shared" si="7"/>
        <v>0</v>
      </c>
      <c r="CW29" s="12">
        <f t="shared" si="7"/>
        <v>0</v>
      </c>
      <c r="CX29" s="12">
        <f t="shared" si="7"/>
        <v>0</v>
      </c>
      <c r="CY29" s="12">
        <f t="shared" si="7"/>
        <v>0</v>
      </c>
      <c r="CZ29" s="12">
        <f t="shared" si="7"/>
        <v>0</v>
      </c>
      <c r="DA29" s="12">
        <f t="shared" si="7"/>
        <v>0</v>
      </c>
      <c r="DB29" s="12">
        <f t="shared" si="7"/>
        <v>0</v>
      </c>
      <c r="DC29" s="12">
        <f t="shared" si="7"/>
        <v>0</v>
      </c>
      <c r="DD29" s="12">
        <f t="shared" si="7"/>
        <v>0</v>
      </c>
      <c r="DE29" s="12">
        <f t="shared" si="7"/>
        <v>0</v>
      </c>
      <c r="DF29" s="12">
        <f t="shared" si="7"/>
        <v>0</v>
      </c>
      <c r="DG29" s="12">
        <f t="shared" si="7"/>
        <v>0</v>
      </c>
      <c r="DH29" s="12">
        <f t="shared" si="7"/>
        <v>0</v>
      </c>
      <c r="DI29" s="12">
        <f t="shared" si="7"/>
        <v>0</v>
      </c>
      <c r="DJ29" s="12">
        <f t="shared" si="7"/>
        <v>0</v>
      </c>
      <c r="DK29" s="12">
        <f t="shared" si="7"/>
        <v>0</v>
      </c>
      <c r="DL29" s="12">
        <f t="shared" si="7"/>
        <v>0</v>
      </c>
      <c r="DM29" s="12">
        <f t="shared" si="7"/>
        <v>0</v>
      </c>
      <c r="DN29" s="12">
        <f t="shared" si="7"/>
        <v>0</v>
      </c>
      <c r="DO29" s="12">
        <f t="shared" si="7"/>
        <v>0</v>
      </c>
      <c r="DP29" s="12">
        <f t="shared" si="7"/>
        <v>0</v>
      </c>
      <c r="DQ29" s="12">
        <f t="shared" si="7"/>
        <v>0</v>
      </c>
      <c r="DR29" s="12">
        <f t="shared" si="7"/>
        <v>0</v>
      </c>
      <c r="DS29" s="12">
        <f t="shared" si="7"/>
        <v>0</v>
      </c>
      <c r="DT29" s="12">
        <f t="shared" si="7"/>
        <v>0</v>
      </c>
      <c r="DU29" s="12">
        <f t="shared" si="7"/>
        <v>0</v>
      </c>
      <c r="DV29" s="12">
        <f t="shared" si="7"/>
        <v>0</v>
      </c>
      <c r="DW29" s="12">
        <f t="shared" si="7"/>
        <v>0</v>
      </c>
      <c r="DX29" s="12">
        <f t="shared" si="7"/>
        <v>0</v>
      </c>
      <c r="DY29" s="12">
        <f t="shared" si="7"/>
        <v>0</v>
      </c>
      <c r="DZ29" s="12">
        <f t="shared" ref="DZ29:FN29" si="8">SUM(DZ30)</f>
        <v>0</v>
      </c>
      <c r="EA29" s="12">
        <f t="shared" si="8"/>
        <v>0</v>
      </c>
      <c r="EB29" s="12">
        <f t="shared" si="8"/>
        <v>0</v>
      </c>
      <c r="EC29" s="12">
        <f t="shared" si="8"/>
        <v>0</v>
      </c>
      <c r="ED29" s="12">
        <f t="shared" si="8"/>
        <v>0</v>
      </c>
      <c r="EE29" s="12">
        <f t="shared" si="8"/>
        <v>0</v>
      </c>
      <c r="EF29" s="12">
        <f t="shared" si="8"/>
        <v>0</v>
      </c>
      <c r="EG29" s="12">
        <f t="shared" si="8"/>
        <v>0</v>
      </c>
      <c r="EH29" s="12">
        <f t="shared" si="8"/>
        <v>0</v>
      </c>
      <c r="EI29" s="12">
        <f t="shared" si="8"/>
        <v>0</v>
      </c>
      <c r="EJ29" s="12">
        <f t="shared" si="8"/>
        <v>0</v>
      </c>
      <c r="EK29" s="12">
        <f t="shared" si="8"/>
        <v>0</v>
      </c>
      <c r="EL29" s="12">
        <f t="shared" si="8"/>
        <v>0</v>
      </c>
      <c r="EM29" s="12">
        <f t="shared" si="8"/>
        <v>0</v>
      </c>
      <c r="EN29" s="12">
        <f t="shared" si="8"/>
        <v>0</v>
      </c>
      <c r="EO29" s="12">
        <f t="shared" si="8"/>
        <v>0</v>
      </c>
      <c r="EP29" s="12">
        <f t="shared" si="8"/>
        <v>0</v>
      </c>
      <c r="EQ29" s="12">
        <f t="shared" si="8"/>
        <v>0</v>
      </c>
      <c r="ER29" s="12">
        <f t="shared" si="8"/>
        <v>0</v>
      </c>
      <c r="ES29" s="12">
        <f t="shared" si="8"/>
        <v>0</v>
      </c>
      <c r="ET29" s="12">
        <f t="shared" si="8"/>
        <v>0</v>
      </c>
      <c r="EU29" s="12">
        <f t="shared" si="8"/>
        <v>0</v>
      </c>
      <c r="EV29" s="12">
        <f t="shared" si="8"/>
        <v>0</v>
      </c>
      <c r="EW29" s="12">
        <f t="shared" si="8"/>
        <v>0</v>
      </c>
      <c r="EX29" s="12">
        <f t="shared" si="8"/>
        <v>0</v>
      </c>
      <c r="EY29" s="12">
        <f t="shared" si="8"/>
        <v>0</v>
      </c>
      <c r="EZ29" s="12">
        <f t="shared" si="8"/>
        <v>0</v>
      </c>
      <c r="FA29" s="12">
        <f t="shared" si="8"/>
        <v>0</v>
      </c>
      <c r="FB29" s="12">
        <f t="shared" si="8"/>
        <v>0</v>
      </c>
      <c r="FC29" s="12">
        <f t="shared" si="8"/>
        <v>0</v>
      </c>
      <c r="FD29" s="12">
        <f t="shared" si="8"/>
        <v>0</v>
      </c>
      <c r="FE29" s="12">
        <f t="shared" si="8"/>
        <v>0</v>
      </c>
      <c r="FF29" s="12">
        <f t="shared" si="8"/>
        <v>0</v>
      </c>
      <c r="FG29" s="12">
        <f t="shared" si="8"/>
        <v>0</v>
      </c>
      <c r="FH29" s="12">
        <f t="shared" si="8"/>
        <v>0</v>
      </c>
      <c r="FI29" s="12">
        <f t="shared" si="8"/>
        <v>0</v>
      </c>
      <c r="FJ29" s="12">
        <f t="shared" si="8"/>
        <v>0</v>
      </c>
      <c r="FK29" s="12">
        <f t="shared" si="8"/>
        <v>0</v>
      </c>
      <c r="FL29" s="12">
        <f t="shared" si="8"/>
        <v>0</v>
      </c>
      <c r="FM29" s="12">
        <f t="shared" si="8"/>
        <v>0</v>
      </c>
      <c r="FN29" s="12">
        <f t="shared" si="8"/>
        <v>0</v>
      </c>
    </row>
    <row r="30" spans="1:170" ht="54" x14ac:dyDescent="0.35">
      <c r="A30" s="19" t="s">
        <v>29</v>
      </c>
      <c r="B30" s="13" t="s">
        <v>13</v>
      </c>
      <c r="C30" s="14">
        <v>335000000</v>
      </c>
      <c r="D30" s="14">
        <v>335000000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4"/>
      <c r="AB30" s="14"/>
      <c r="AC30" s="8"/>
      <c r="AD30" s="14">
        <v>335000000</v>
      </c>
      <c r="AE30" s="14">
        <v>335000000</v>
      </c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14"/>
      <c r="DQ30" s="14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9"/>
      <c r="FJ30" s="9"/>
      <c r="FK30" s="9"/>
      <c r="FL30" s="9"/>
      <c r="FM30" s="9"/>
      <c r="FN30" s="9"/>
    </row>
    <row r="31" spans="1:170" s="1" customFormat="1" ht="17.399999999999999" x14ac:dyDescent="0.3">
      <c r="A31" s="18">
        <v>2</v>
      </c>
      <c r="B31" s="11" t="s">
        <v>14</v>
      </c>
      <c r="C31" s="15">
        <f>SUM(C32:C35)</f>
        <v>23365685420</v>
      </c>
      <c r="D31" s="15">
        <f t="shared" ref="D31:BM31" si="9">SUM(D32:D35)</f>
        <v>23365685420</v>
      </c>
      <c r="E31" s="15">
        <f t="shared" si="9"/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0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9"/>
        <v>0</v>
      </c>
      <c r="O31" s="15">
        <f t="shared" si="9"/>
        <v>0</v>
      </c>
      <c r="P31" s="15">
        <f t="shared" si="9"/>
        <v>0</v>
      </c>
      <c r="Q31" s="15">
        <f t="shared" si="9"/>
        <v>0</v>
      </c>
      <c r="R31" s="15">
        <f t="shared" si="9"/>
        <v>0</v>
      </c>
      <c r="S31" s="15">
        <f t="shared" si="9"/>
        <v>0</v>
      </c>
      <c r="T31" s="15">
        <f t="shared" si="9"/>
        <v>0</v>
      </c>
      <c r="U31" s="15">
        <f t="shared" si="9"/>
        <v>0</v>
      </c>
      <c r="V31" s="15">
        <f t="shared" si="9"/>
        <v>0</v>
      </c>
      <c r="W31" s="15">
        <f t="shared" si="9"/>
        <v>0</v>
      </c>
      <c r="X31" s="15">
        <f t="shared" si="9"/>
        <v>0</v>
      </c>
      <c r="Y31" s="15">
        <f t="shared" si="9"/>
        <v>0</v>
      </c>
      <c r="Z31" s="15">
        <f t="shared" si="9"/>
        <v>0</v>
      </c>
      <c r="AA31" s="15">
        <f t="shared" si="9"/>
        <v>128800000</v>
      </c>
      <c r="AB31" s="15">
        <f t="shared" si="9"/>
        <v>128800000</v>
      </c>
      <c r="AC31" s="15">
        <f t="shared" si="9"/>
        <v>0</v>
      </c>
      <c r="AD31" s="15">
        <f t="shared" si="9"/>
        <v>23236885420</v>
      </c>
      <c r="AE31" s="15">
        <f t="shared" si="9"/>
        <v>23236885420</v>
      </c>
      <c r="AF31" s="15">
        <f t="shared" si="9"/>
        <v>0</v>
      </c>
      <c r="AG31" s="15">
        <f t="shared" si="9"/>
        <v>0</v>
      </c>
      <c r="AH31" s="15">
        <f t="shared" si="9"/>
        <v>0</v>
      </c>
      <c r="AI31" s="15">
        <f t="shared" si="9"/>
        <v>0</v>
      </c>
      <c r="AJ31" s="15">
        <f t="shared" si="9"/>
        <v>0</v>
      </c>
      <c r="AK31" s="15">
        <f t="shared" si="9"/>
        <v>0</v>
      </c>
      <c r="AL31" s="15">
        <f t="shared" si="9"/>
        <v>0</v>
      </c>
      <c r="AM31" s="15">
        <f t="shared" si="9"/>
        <v>0</v>
      </c>
      <c r="AN31" s="15">
        <f t="shared" si="9"/>
        <v>0</v>
      </c>
      <c r="AO31" s="15">
        <f t="shared" si="9"/>
        <v>0</v>
      </c>
      <c r="AP31" s="15">
        <f t="shared" si="9"/>
        <v>0</v>
      </c>
      <c r="AQ31" s="15">
        <f t="shared" si="9"/>
        <v>0</v>
      </c>
      <c r="AR31" s="15">
        <f t="shared" si="9"/>
        <v>0</v>
      </c>
      <c r="AS31" s="15">
        <f t="shared" si="9"/>
        <v>0</v>
      </c>
      <c r="AT31" s="15">
        <f t="shared" si="9"/>
        <v>0</v>
      </c>
      <c r="AU31" s="15">
        <f t="shared" si="9"/>
        <v>0</v>
      </c>
      <c r="AV31" s="15">
        <f t="shared" si="9"/>
        <v>0</v>
      </c>
      <c r="AW31" s="15">
        <f t="shared" si="9"/>
        <v>0</v>
      </c>
      <c r="AX31" s="15">
        <f t="shared" si="9"/>
        <v>0</v>
      </c>
      <c r="AY31" s="15">
        <f t="shared" si="9"/>
        <v>0</v>
      </c>
      <c r="AZ31" s="15">
        <f t="shared" si="9"/>
        <v>0</v>
      </c>
      <c r="BA31" s="15">
        <f t="shared" si="9"/>
        <v>0</v>
      </c>
      <c r="BB31" s="15">
        <f t="shared" si="9"/>
        <v>0</v>
      </c>
      <c r="BC31" s="15">
        <f t="shared" si="9"/>
        <v>0</v>
      </c>
      <c r="BD31" s="15">
        <f t="shared" si="9"/>
        <v>0</v>
      </c>
      <c r="BE31" s="15">
        <f t="shared" si="9"/>
        <v>0</v>
      </c>
      <c r="BF31" s="15">
        <f t="shared" si="9"/>
        <v>0</v>
      </c>
      <c r="BG31" s="15">
        <f t="shared" si="9"/>
        <v>0</v>
      </c>
      <c r="BH31" s="15">
        <f t="shared" si="9"/>
        <v>0</v>
      </c>
      <c r="BI31" s="15">
        <f t="shared" si="9"/>
        <v>0</v>
      </c>
      <c r="BJ31" s="15">
        <f t="shared" si="9"/>
        <v>0</v>
      </c>
      <c r="BK31" s="15">
        <f t="shared" si="9"/>
        <v>0</v>
      </c>
      <c r="BL31" s="15">
        <f t="shared" si="9"/>
        <v>0</v>
      </c>
      <c r="BM31" s="15">
        <f t="shared" si="9"/>
        <v>0</v>
      </c>
      <c r="BN31" s="15">
        <f t="shared" ref="BN31:DY31" si="10">SUM(BN32:BN35)</f>
        <v>0</v>
      </c>
      <c r="BO31" s="15">
        <f t="shared" si="10"/>
        <v>0</v>
      </c>
      <c r="BP31" s="15">
        <f t="shared" si="10"/>
        <v>0</v>
      </c>
      <c r="BQ31" s="15">
        <f t="shared" si="10"/>
        <v>0</v>
      </c>
      <c r="BR31" s="15">
        <f t="shared" si="10"/>
        <v>0</v>
      </c>
      <c r="BS31" s="15">
        <f t="shared" si="10"/>
        <v>0</v>
      </c>
      <c r="BT31" s="15">
        <f t="shared" si="10"/>
        <v>0</v>
      </c>
      <c r="BU31" s="15">
        <f t="shared" si="10"/>
        <v>0</v>
      </c>
      <c r="BV31" s="15">
        <f t="shared" si="10"/>
        <v>0</v>
      </c>
      <c r="BW31" s="15">
        <f t="shared" si="10"/>
        <v>0</v>
      </c>
      <c r="BX31" s="15">
        <f t="shared" si="10"/>
        <v>0</v>
      </c>
      <c r="BY31" s="15">
        <f t="shared" si="10"/>
        <v>0</v>
      </c>
      <c r="BZ31" s="15">
        <f t="shared" si="10"/>
        <v>0</v>
      </c>
      <c r="CA31" s="15">
        <f t="shared" si="10"/>
        <v>0</v>
      </c>
      <c r="CB31" s="15">
        <f t="shared" si="10"/>
        <v>0</v>
      </c>
      <c r="CC31" s="15">
        <f t="shared" si="10"/>
        <v>0</v>
      </c>
      <c r="CD31" s="15">
        <f t="shared" si="10"/>
        <v>0</v>
      </c>
      <c r="CE31" s="15">
        <f t="shared" si="10"/>
        <v>0</v>
      </c>
      <c r="CF31" s="15">
        <f t="shared" si="10"/>
        <v>0</v>
      </c>
      <c r="CG31" s="15">
        <f t="shared" si="10"/>
        <v>0</v>
      </c>
      <c r="CH31" s="15">
        <f t="shared" si="10"/>
        <v>0</v>
      </c>
      <c r="CI31" s="15">
        <f t="shared" si="10"/>
        <v>0</v>
      </c>
      <c r="CJ31" s="15">
        <f t="shared" si="10"/>
        <v>0</v>
      </c>
      <c r="CK31" s="15">
        <f t="shared" si="10"/>
        <v>0</v>
      </c>
      <c r="CL31" s="15">
        <f t="shared" si="10"/>
        <v>0</v>
      </c>
      <c r="CM31" s="15">
        <f t="shared" si="10"/>
        <v>0</v>
      </c>
      <c r="CN31" s="15">
        <f t="shared" si="10"/>
        <v>0</v>
      </c>
      <c r="CO31" s="15">
        <f t="shared" si="10"/>
        <v>0</v>
      </c>
      <c r="CP31" s="15">
        <f t="shared" si="10"/>
        <v>0</v>
      </c>
      <c r="CQ31" s="15">
        <f t="shared" si="10"/>
        <v>0</v>
      </c>
      <c r="CR31" s="15">
        <f t="shared" si="10"/>
        <v>0</v>
      </c>
      <c r="CS31" s="15">
        <f t="shared" si="10"/>
        <v>0</v>
      </c>
      <c r="CT31" s="15">
        <f t="shared" si="10"/>
        <v>0</v>
      </c>
      <c r="CU31" s="15">
        <f t="shared" si="10"/>
        <v>0</v>
      </c>
      <c r="CV31" s="15">
        <f t="shared" si="10"/>
        <v>0</v>
      </c>
      <c r="CW31" s="15">
        <f t="shared" si="10"/>
        <v>0</v>
      </c>
      <c r="CX31" s="15">
        <f t="shared" si="10"/>
        <v>0</v>
      </c>
      <c r="CY31" s="15">
        <f t="shared" si="10"/>
        <v>0</v>
      </c>
      <c r="CZ31" s="15">
        <f t="shared" si="10"/>
        <v>0</v>
      </c>
      <c r="DA31" s="15">
        <f t="shared" si="10"/>
        <v>0</v>
      </c>
      <c r="DB31" s="15">
        <f t="shared" si="10"/>
        <v>0</v>
      </c>
      <c r="DC31" s="15">
        <f t="shared" si="10"/>
        <v>0</v>
      </c>
      <c r="DD31" s="15">
        <f t="shared" si="10"/>
        <v>0</v>
      </c>
      <c r="DE31" s="15">
        <f t="shared" si="10"/>
        <v>0</v>
      </c>
      <c r="DF31" s="15">
        <f t="shared" si="10"/>
        <v>0</v>
      </c>
      <c r="DG31" s="15">
        <f t="shared" si="10"/>
        <v>0</v>
      </c>
      <c r="DH31" s="15">
        <f t="shared" si="10"/>
        <v>0</v>
      </c>
      <c r="DI31" s="15">
        <f t="shared" si="10"/>
        <v>0</v>
      </c>
      <c r="DJ31" s="15">
        <f t="shared" si="10"/>
        <v>0</v>
      </c>
      <c r="DK31" s="15">
        <f t="shared" si="10"/>
        <v>0</v>
      </c>
      <c r="DL31" s="15">
        <f t="shared" si="10"/>
        <v>0</v>
      </c>
      <c r="DM31" s="15">
        <f t="shared" si="10"/>
        <v>0</v>
      </c>
      <c r="DN31" s="15">
        <f t="shared" si="10"/>
        <v>0</v>
      </c>
      <c r="DO31" s="15">
        <f t="shared" si="10"/>
        <v>0</v>
      </c>
      <c r="DP31" s="15">
        <f t="shared" si="10"/>
        <v>0</v>
      </c>
      <c r="DQ31" s="15">
        <f t="shared" si="10"/>
        <v>0</v>
      </c>
      <c r="DR31" s="15">
        <f t="shared" si="10"/>
        <v>0</v>
      </c>
      <c r="DS31" s="15">
        <f t="shared" si="10"/>
        <v>0</v>
      </c>
      <c r="DT31" s="15">
        <f t="shared" si="10"/>
        <v>0</v>
      </c>
      <c r="DU31" s="15">
        <f t="shared" si="10"/>
        <v>0</v>
      </c>
      <c r="DV31" s="15">
        <f t="shared" si="10"/>
        <v>0</v>
      </c>
      <c r="DW31" s="15">
        <f t="shared" si="10"/>
        <v>0</v>
      </c>
      <c r="DX31" s="15">
        <f t="shared" si="10"/>
        <v>0</v>
      </c>
      <c r="DY31" s="15">
        <f t="shared" si="10"/>
        <v>0</v>
      </c>
      <c r="DZ31" s="15">
        <f t="shared" ref="DZ31:FN31" si="11">SUM(DZ32:DZ35)</f>
        <v>0</v>
      </c>
      <c r="EA31" s="15">
        <f t="shared" si="11"/>
        <v>0</v>
      </c>
      <c r="EB31" s="15">
        <f t="shared" si="11"/>
        <v>0</v>
      </c>
      <c r="EC31" s="15">
        <f t="shared" si="11"/>
        <v>0</v>
      </c>
      <c r="ED31" s="15">
        <f t="shared" si="11"/>
        <v>0</v>
      </c>
      <c r="EE31" s="15">
        <f t="shared" si="11"/>
        <v>0</v>
      </c>
      <c r="EF31" s="15">
        <f t="shared" si="11"/>
        <v>0</v>
      </c>
      <c r="EG31" s="15">
        <f t="shared" si="11"/>
        <v>0</v>
      </c>
      <c r="EH31" s="15">
        <f t="shared" si="11"/>
        <v>0</v>
      </c>
      <c r="EI31" s="15">
        <f t="shared" si="11"/>
        <v>0</v>
      </c>
      <c r="EJ31" s="15">
        <f t="shared" si="11"/>
        <v>0</v>
      </c>
      <c r="EK31" s="15">
        <f t="shared" si="11"/>
        <v>0</v>
      </c>
      <c r="EL31" s="15">
        <f t="shared" si="11"/>
        <v>0</v>
      </c>
      <c r="EM31" s="15">
        <f t="shared" si="11"/>
        <v>0</v>
      </c>
      <c r="EN31" s="15">
        <f t="shared" si="11"/>
        <v>0</v>
      </c>
      <c r="EO31" s="15">
        <f t="shared" si="11"/>
        <v>0</v>
      </c>
      <c r="EP31" s="15">
        <f t="shared" si="11"/>
        <v>0</v>
      </c>
      <c r="EQ31" s="15">
        <f t="shared" si="11"/>
        <v>0</v>
      </c>
      <c r="ER31" s="15">
        <f t="shared" si="11"/>
        <v>0</v>
      </c>
      <c r="ES31" s="15">
        <f t="shared" si="11"/>
        <v>0</v>
      </c>
      <c r="ET31" s="15">
        <f t="shared" si="11"/>
        <v>0</v>
      </c>
      <c r="EU31" s="15">
        <f t="shared" si="11"/>
        <v>0</v>
      </c>
      <c r="EV31" s="15">
        <f t="shared" si="11"/>
        <v>0</v>
      </c>
      <c r="EW31" s="15">
        <f t="shared" si="11"/>
        <v>0</v>
      </c>
      <c r="EX31" s="15">
        <f t="shared" si="11"/>
        <v>0</v>
      </c>
      <c r="EY31" s="15">
        <f t="shared" si="11"/>
        <v>0</v>
      </c>
      <c r="EZ31" s="15">
        <f t="shared" si="11"/>
        <v>0</v>
      </c>
      <c r="FA31" s="15">
        <f t="shared" si="11"/>
        <v>0</v>
      </c>
      <c r="FB31" s="15">
        <f t="shared" si="11"/>
        <v>0</v>
      </c>
      <c r="FC31" s="15">
        <f t="shared" si="11"/>
        <v>0</v>
      </c>
      <c r="FD31" s="15">
        <f t="shared" si="11"/>
        <v>0</v>
      </c>
      <c r="FE31" s="15">
        <f t="shared" si="11"/>
        <v>0</v>
      </c>
      <c r="FF31" s="15">
        <f t="shared" si="11"/>
        <v>0</v>
      </c>
      <c r="FG31" s="15">
        <f t="shared" si="11"/>
        <v>0</v>
      </c>
      <c r="FH31" s="15">
        <f t="shared" si="11"/>
        <v>0</v>
      </c>
      <c r="FI31" s="15">
        <f t="shared" si="11"/>
        <v>0</v>
      </c>
      <c r="FJ31" s="15">
        <f t="shared" si="11"/>
        <v>0</v>
      </c>
      <c r="FK31" s="15">
        <f t="shared" si="11"/>
        <v>0</v>
      </c>
      <c r="FL31" s="15">
        <f t="shared" si="11"/>
        <v>0</v>
      </c>
      <c r="FM31" s="15">
        <f t="shared" si="11"/>
        <v>0</v>
      </c>
      <c r="FN31" s="15">
        <f t="shared" si="11"/>
        <v>0</v>
      </c>
    </row>
    <row r="32" spans="1:170" ht="36" x14ac:dyDescent="0.35">
      <c r="A32" s="19" t="s">
        <v>32</v>
      </c>
      <c r="B32" s="13" t="s">
        <v>66</v>
      </c>
      <c r="C32" s="14">
        <v>65000000</v>
      </c>
      <c r="D32" s="14">
        <v>65000000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4">
        <v>65000000</v>
      </c>
      <c r="AB32" s="14">
        <v>65000000</v>
      </c>
      <c r="AC32" s="8"/>
      <c r="AD32" s="14"/>
      <c r="AE32" s="14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14"/>
      <c r="DQ32" s="14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9"/>
      <c r="FJ32" s="9"/>
      <c r="FK32" s="9"/>
      <c r="FL32" s="9"/>
      <c r="FM32" s="9"/>
      <c r="FN32" s="9"/>
    </row>
    <row r="33" spans="1:170" ht="36" x14ac:dyDescent="0.35">
      <c r="A33" s="19" t="s">
        <v>37</v>
      </c>
      <c r="B33" s="13" t="s">
        <v>67</v>
      </c>
      <c r="C33" s="14">
        <v>63800000</v>
      </c>
      <c r="D33" s="14">
        <v>63800000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4">
        <v>63800000</v>
      </c>
      <c r="AB33" s="14">
        <v>63800000</v>
      </c>
      <c r="AC33" s="8"/>
      <c r="AD33" s="14"/>
      <c r="AE33" s="14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14"/>
      <c r="DQ33" s="14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9"/>
      <c r="FJ33" s="9"/>
      <c r="FK33" s="9"/>
      <c r="FL33" s="9"/>
      <c r="FM33" s="9"/>
      <c r="FN33" s="9"/>
    </row>
    <row r="34" spans="1:170" ht="36" x14ac:dyDescent="0.35">
      <c r="A34" s="19" t="s">
        <v>39</v>
      </c>
      <c r="B34" s="13" t="s">
        <v>68</v>
      </c>
      <c r="C34" s="14">
        <v>23236885420</v>
      </c>
      <c r="D34" s="14">
        <v>23236885420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4"/>
      <c r="AB34" s="14"/>
      <c r="AC34" s="8"/>
      <c r="AD34" s="14">
        <v>23236885420</v>
      </c>
      <c r="AE34" s="14">
        <v>23236885420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14"/>
      <c r="DQ34" s="14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9"/>
      <c r="FJ34" s="9"/>
      <c r="FK34" s="9"/>
      <c r="FL34" s="9"/>
      <c r="FM34" s="9"/>
      <c r="FN34" s="9"/>
    </row>
    <row r="35" spans="1:170" x14ac:dyDescent="0.35">
      <c r="A35" s="19" t="s">
        <v>128</v>
      </c>
      <c r="B35" s="13" t="s">
        <v>69</v>
      </c>
      <c r="C35" s="8">
        <v>0</v>
      </c>
      <c r="D35" s="8">
        <v>0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>
        <v>0</v>
      </c>
      <c r="AE35" s="8">
        <v>0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9"/>
      <c r="FJ35" s="9"/>
      <c r="FK35" s="9"/>
      <c r="FL35" s="9"/>
      <c r="FM35" s="9"/>
      <c r="FN35" s="9"/>
    </row>
    <row r="36" spans="1:170" x14ac:dyDescent="0.35">
      <c r="A36" s="18" t="s">
        <v>26</v>
      </c>
      <c r="B36" s="11" t="s">
        <v>27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9"/>
      <c r="FJ36" s="9"/>
      <c r="FK36" s="9"/>
      <c r="FL36" s="9"/>
      <c r="FM36" s="9"/>
      <c r="FN36" s="9"/>
    </row>
    <row r="37" spans="1:170" s="1" customFormat="1" ht="17.399999999999999" x14ac:dyDescent="0.3">
      <c r="A37" s="18" t="s">
        <v>10</v>
      </c>
      <c r="B37" s="11" t="s">
        <v>28</v>
      </c>
      <c r="C37" s="12">
        <f>+C38+C41+C48+C51+C54+C57+C60+C63+C66+C69</f>
        <v>1764499675931</v>
      </c>
      <c r="D37" s="12">
        <f t="shared" ref="D37:BM37" si="12">+D38+D41+D48+D51+D54+D57+D60+D63+D66+D69</f>
        <v>1764499675931</v>
      </c>
      <c r="E37" s="12">
        <f t="shared" si="12"/>
        <v>0</v>
      </c>
      <c r="F37" s="12">
        <f t="shared" si="12"/>
        <v>8152000000</v>
      </c>
      <c r="G37" s="12">
        <f t="shared" si="12"/>
        <v>8152000000</v>
      </c>
      <c r="H37" s="12">
        <f t="shared" si="12"/>
        <v>0</v>
      </c>
      <c r="I37" s="12">
        <f t="shared" si="12"/>
        <v>2299000000</v>
      </c>
      <c r="J37" s="12">
        <f t="shared" si="12"/>
        <v>2299000000</v>
      </c>
      <c r="K37" s="12">
        <f t="shared" si="12"/>
        <v>0</v>
      </c>
      <c r="L37" s="12">
        <f t="shared" si="12"/>
        <v>4131000000</v>
      </c>
      <c r="M37" s="12">
        <f t="shared" si="12"/>
        <v>4131000000</v>
      </c>
      <c r="N37" s="12">
        <f t="shared" si="12"/>
        <v>0</v>
      </c>
      <c r="O37" s="12">
        <f t="shared" si="12"/>
        <v>62012886153</v>
      </c>
      <c r="P37" s="12">
        <f t="shared" si="12"/>
        <v>62012886153</v>
      </c>
      <c r="Q37" s="12">
        <f t="shared" si="12"/>
        <v>0</v>
      </c>
      <c r="R37" s="12">
        <f t="shared" si="12"/>
        <v>11617717906</v>
      </c>
      <c r="S37" s="12">
        <f t="shared" si="12"/>
        <v>11617717906</v>
      </c>
      <c r="T37" s="12">
        <f t="shared" si="12"/>
        <v>0</v>
      </c>
      <c r="U37" s="12">
        <f t="shared" si="12"/>
        <v>3302044998</v>
      </c>
      <c r="V37" s="12">
        <f t="shared" si="12"/>
        <v>3302044998</v>
      </c>
      <c r="W37" s="12">
        <f t="shared" si="12"/>
        <v>0</v>
      </c>
      <c r="X37" s="12">
        <f t="shared" si="12"/>
        <v>2463791000</v>
      </c>
      <c r="Y37" s="12">
        <f t="shared" si="12"/>
        <v>2463791000</v>
      </c>
      <c r="Z37" s="12">
        <f t="shared" si="12"/>
        <v>0</v>
      </c>
      <c r="AA37" s="12">
        <f t="shared" si="12"/>
        <v>44217790177</v>
      </c>
      <c r="AB37" s="12">
        <f t="shared" si="12"/>
        <v>44217790177</v>
      </c>
      <c r="AC37" s="12">
        <f t="shared" si="12"/>
        <v>0</v>
      </c>
      <c r="AD37" s="12">
        <f t="shared" si="12"/>
        <v>19387735537</v>
      </c>
      <c r="AE37" s="12">
        <f t="shared" si="12"/>
        <v>19387735537</v>
      </c>
      <c r="AF37" s="12">
        <f t="shared" si="12"/>
        <v>0</v>
      </c>
      <c r="AG37" s="12">
        <f t="shared" si="12"/>
        <v>16976000000</v>
      </c>
      <c r="AH37" s="12">
        <f t="shared" si="12"/>
        <v>16976000000</v>
      </c>
      <c r="AI37" s="12">
        <f t="shared" si="12"/>
        <v>0</v>
      </c>
      <c r="AJ37" s="12">
        <f t="shared" si="12"/>
        <v>11451774750</v>
      </c>
      <c r="AK37" s="12">
        <f t="shared" si="12"/>
        <v>11451774750</v>
      </c>
      <c r="AL37" s="12">
        <f t="shared" si="12"/>
        <v>0</v>
      </c>
      <c r="AM37" s="12">
        <f t="shared" si="12"/>
        <v>10839945324</v>
      </c>
      <c r="AN37" s="12">
        <f t="shared" si="12"/>
        <v>10839945324</v>
      </c>
      <c r="AO37" s="12">
        <f t="shared" si="12"/>
        <v>0</v>
      </c>
      <c r="AP37" s="12">
        <f t="shared" si="12"/>
        <v>8873072450</v>
      </c>
      <c r="AQ37" s="12">
        <f t="shared" si="12"/>
        <v>8873072450</v>
      </c>
      <c r="AR37" s="12">
        <f t="shared" si="12"/>
        <v>0</v>
      </c>
      <c r="AS37" s="12">
        <f t="shared" si="12"/>
        <v>43080631247</v>
      </c>
      <c r="AT37" s="12">
        <f t="shared" si="12"/>
        <v>43080631247</v>
      </c>
      <c r="AU37" s="12">
        <f t="shared" si="12"/>
        <v>0</v>
      </c>
      <c r="AV37" s="12">
        <f t="shared" si="12"/>
        <v>16061568191</v>
      </c>
      <c r="AW37" s="12">
        <f t="shared" si="12"/>
        <v>16061568191</v>
      </c>
      <c r="AX37" s="12">
        <f t="shared" si="12"/>
        <v>0</v>
      </c>
      <c r="AY37" s="12">
        <f t="shared" si="12"/>
        <v>1543000000</v>
      </c>
      <c r="AZ37" s="12">
        <f t="shared" si="12"/>
        <v>1543000000</v>
      </c>
      <c r="BA37" s="12">
        <f t="shared" si="12"/>
        <v>0</v>
      </c>
      <c r="BB37" s="12">
        <f t="shared" si="12"/>
        <v>11370449426</v>
      </c>
      <c r="BC37" s="12">
        <f t="shared" si="12"/>
        <v>11370449426</v>
      </c>
      <c r="BD37" s="12">
        <f t="shared" si="12"/>
        <v>0</v>
      </c>
      <c r="BE37" s="12">
        <f t="shared" si="12"/>
        <v>3791000000</v>
      </c>
      <c r="BF37" s="12">
        <f t="shared" si="12"/>
        <v>3791000000</v>
      </c>
      <c r="BG37" s="12">
        <f t="shared" si="12"/>
        <v>0</v>
      </c>
      <c r="BH37" s="12">
        <f t="shared" si="12"/>
        <v>6836000000</v>
      </c>
      <c r="BI37" s="12">
        <f t="shared" si="12"/>
        <v>6836000000</v>
      </c>
      <c r="BJ37" s="12">
        <f t="shared" si="12"/>
        <v>0</v>
      </c>
      <c r="BK37" s="12">
        <f t="shared" si="12"/>
        <v>3538831930</v>
      </c>
      <c r="BL37" s="12">
        <f t="shared" si="12"/>
        <v>3538831930</v>
      </c>
      <c r="BM37" s="12">
        <f t="shared" si="12"/>
        <v>0</v>
      </c>
      <c r="BN37" s="12">
        <f t="shared" ref="BN37:DY37" si="13">+BN38+BN41+BN48+BN51+BN54+BN57+BN60+BN63+BN66+BN69</f>
        <v>17222050000</v>
      </c>
      <c r="BO37" s="12">
        <f t="shared" si="13"/>
        <v>17222050000</v>
      </c>
      <c r="BP37" s="12">
        <f t="shared" si="13"/>
        <v>0</v>
      </c>
      <c r="BQ37" s="12">
        <f t="shared" si="13"/>
        <v>14320579716</v>
      </c>
      <c r="BR37" s="12">
        <f t="shared" si="13"/>
        <v>14320579716</v>
      </c>
      <c r="BS37" s="12">
        <f t="shared" si="13"/>
        <v>0</v>
      </c>
      <c r="BT37" s="12">
        <f t="shared" si="13"/>
        <v>10260184000</v>
      </c>
      <c r="BU37" s="12">
        <f t="shared" si="13"/>
        <v>10260184000</v>
      </c>
      <c r="BV37" s="12">
        <f t="shared" si="13"/>
        <v>0</v>
      </c>
      <c r="BW37" s="12">
        <f t="shared" si="13"/>
        <v>16628194870</v>
      </c>
      <c r="BX37" s="12">
        <f t="shared" si="13"/>
        <v>16628194870</v>
      </c>
      <c r="BY37" s="12">
        <f t="shared" si="13"/>
        <v>0</v>
      </c>
      <c r="BZ37" s="12">
        <f t="shared" si="13"/>
        <v>11362621194</v>
      </c>
      <c r="CA37" s="12">
        <f t="shared" si="13"/>
        <v>11362621194</v>
      </c>
      <c r="CB37" s="12">
        <f t="shared" si="13"/>
        <v>0</v>
      </c>
      <c r="CC37" s="12">
        <f t="shared" si="13"/>
        <v>8881064000</v>
      </c>
      <c r="CD37" s="12">
        <f t="shared" si="13"/>
        <v>8881064000</v>
      </c>
      <c r="CE37" s="12">
        <f t="shared" si="13"/>
        <v>0</v>
      </c>
      <c r="CF37" s="12">
        <f t="shared" si="13"/>
        <v>15471946079</v>
      </c>
      <c r="CG37" s="12">
        <f t="shared" si="13"/>
        <v>15471946079</v>
      </c>
      <c r="CH37" s="12">
        <f t="shared" si="13"/>
        <v>0</v>
      </c>
      <c r="CI37" s="12">
        <f t="shared" si="13"/>
        <v>6506765483</v>
      </c>
      <c r="CJ37" s="12">
        <f t="shared" si="13"/>
        <v>6506765483</v>
      </c>
      <c r="CK37" s="12">
        <f t="shared" si="13"/>
        <v>0</v>
      </c>
      <c r="CL37" s="12">
        <f t="shared" si="13"/>
        <v>4504225587</v>
      </c>
      <c r="CM37" s="12">
        <f t="shared" si="13"/>
        <v>4504225587</v>
      </c>
      <c r="CN37" s="12">
        <f t="shared" si="13"/>
        <v>0</v>
      </c>
      <c r="CO37" s="12">
        <f t="shared" si="13"/>
        <v>31849506790</v>
      </c>
      <c r="CP37" s="12">
        <f t="shared" si="13"/>
        <v>31849506790</v>
      </c>
      <c r="CQ37" s="12">
        <f t="shared" si="13"/>
        <v>0</v>
      </c>
      <c r="CR37" s="12">
        <f t="shared" si="13"/>
        <v>29473085500</v>
      </c>
      <c r="CS37" s="12">
        <f t="shared" si="13"/>
        <v>29473085500</v>
      </c>
      <c r="CT37" s="12">
        <f t="shared" si="13"/>
        <v>0</v>
      </c>
      <c r="CU37" s="12">
        <f t="shared" si="13"/>
        <v>891063046121</v>
      </c>
      <c r="CV37" s="12">
        <f t="shared" si="13"/>
        <v>891063046121</v>
      </c>
      <c r="CW37" s="12">
        <f t="shared" si="13"/>
        <v>0</v>
      </c>
      <c r="CX37" s="12">
        <f t="shared" si="13"/>
        <v>9989186500</v>
      </c>
      <c r="CY37" s="12">
        <f t="shared" si="13"/>
        <v>9989186500</v>
      </c>
      <c r="CZ37" s="12">
        <f t="shared" si="13"/>
        <v>0</v>
      </c>
      <c r="DA37" s="12">
        <f t="shared" si="13"/>
        <v>11075000000</v>
      </c>
      <c r="DB37" s="12">
        <f t="shared" si="13"/>
        <v>11075000000</v>
      </c>
      <c r="DC37" s="12">
        <f t="shared" si="13"/>
        <v>0</v>
      </c>
      <c r="DD37" s="12">
        <f t="shared" si="13"/>
        <v>5443816623</v>
      </c>
      <c r="DE37" s="12">
        <f t="shared" si="13"/>
        <v>5443816623</v>
      </c>
      <c r="DF37" s="12">
        <f t="shared" si="13"/>
        <v>0</v>
      </c>
      <c r="DG37" s="12">
        <f t="shared" si="13"/>
        <v>37774252300</v>
      </c>
      <c r="DH37" s="12">
        <f t="shared" si="13"/>
        <v>37774252300</v>
      </c>
      <c r="DI37" s="12">
        <f t="shared" si="13"/>
        <v>0</v>
      </c>
      <c r="DJ37" s="12">
        <f t="shared" si="13"/>
        <v>46257638813</v>
      </c>
      <c r="DK37" s="12">
        <f t="shared" si="13"/>
        <v>46257638813</v>
      </c>
      <c r="DL37" s="12">
        <f t="shared" si="13"/>
        <v>0</v>
      </c>
      <c r="DM37" s="12">
        <f t="shared" si="13"/>
        <v>18493891467</v>
      </c>
      <c r="DN37" s="12">
        <f t="shared" si="13"/>
        <v>18493891467</v>
      </c>
      <c r="DO37" s="12">
        <f t="shared" si="13"/>
        <v>0</v>
      </c>
      <c r="DP37" s="12">
        <f t="shared" si="13"/>
        <v>90529472446</v>
      </c>
      <c r="DQ37" s="12">
        <f t="shared" si="13"/>
        <v>90529472446</v>
      </c>
      <c r="DR37" s="12">
        <f t="shared" si="13"/>
        <v>0</v>
      </c>
      <c r="DS37" s="12">
        <f t="shared" si="13"/>
        <v>1555000000</v>
      </c>
      <c r="DT37" s="12">
        <f t="shared" si="13"/>
        <v>1555000000</v>
      </c>
      <c r="DU37" s="12">
        <f t="shared" si="13"/>
        <v>0</v>
      </c>
      <c r="DV37" s="12">
        <f t="shared" si="13"/>
        <v>39017712179</v>
      </c>
      <c r="DW37" s="12">
        <f t="shared" si="13"/>
        <v>39017712179</v>
      </c>
      <c r="DX37" s="12">
        <f t="shared" si="13"/>
        <v>0</v>
      </c>
      <c r="DY37" s="12">
        <f t="shared" si="13"/>
        <v>23809027136</v>
      </c>
      <c r="DZ37" s="12">
        <f t="shared" ref="DZ37:FN37" si="14">+DZ38+DZ41+DZ48+DZ51+DZ54+DZ57+DZ60+DZ63+DZ66+DZ69</f>
        <v>23809027136</v>
      </c>
      <c r="EA37" s="12">
        <f t="shared" si="14"/>
        <v>0</v>
      </c>
      <c r="EB37" s="12">
        <f t="shared" si="14"/>
        <v>16801480627</v>
      </c>
      <c r="EC37" s="12">
        <f t="shared" si="14"/>
        <v>16801480627</v>
      </c>
      <c r="ED37" s="12">
        <f t="shared" si="14"/>
        <v>0</v>
      </c>
      <c r="EE37" s="12">
        <f t="shared" si="14"/>
        <v>5578122819</v>
      </c>
      <c r="EF37" s="12">
        <f t="shared" si="14"/>
        <v>5578122819</v>
      </c>
      <c r="EG37" s="12">
        <f t="shared" si="14"/>
        <v>0</v>
      </c>
      <c r="EH37" s="12">
        <f t="shared" si="14"/>
        <v>27674109000</v>
      </c>
      <c r="EI37" s="12">
        <f t="shared" si="14"/>
        <v>27674109000</v>
      </c>
      <c r="EJ37" s="12">
        <f t="shared" si="14"/>
        <v>0</v>
      </c>
      <c r="EK37" s="12">
        <f t="shared" si="14"/>
        <v>37103547537</v>
      </c>
      <c r="EL37" s="12">
        <f t="shared" si="14"/>
        <v>37103547537</v>
      </c>
      <c r="EM37" s="12">
        <f t="shared" si="14"/>
        <v>0</v>
      </c>
      <c r="EN37" s="12">
        <f t="shared" si="14"/>
        <v>3232403306</v>
      </c>
      <c r="EO37" s="12">
        <f t="shared" si="14"/>
        <v>3232403306</v>
      </c>
      <c r="EP37" s="12">
        <f t="shared" si="14"/>
        <v>0</v>
      </c>
      <c r="EQ37" s="12">
        <f t="shared" si="14"/>
        <v>5498318334</v>
      </c>
      <c r="ER37" s="12">
        <f t="shared" si="14"/>
        <v>5498318334</v>
      </c>
      <c r="ES37" s="12">
        <f t="shared" si="14"/>
        <v>0</v>
      </c>
      <c r="ET37" s="12">
        <f t="shared" si="14"/>
        <v>2108113255</v>
      </c>
      <c r="EU37" s="12">
        <f t="shared" si="14"/>
        <v>2108113255</v>
      </c>
      <c r="EV37" s="12">
        <f t="shared" si="14"/>
        <v>0</v>
      </c>
      <c r="EW37" s="12">
        <f t="shared" si="14"/>
        <v>2499750000</v>
      </c>
      <c r="EX37" s="12">
        <f t="shared" si="14"/>
        <v>2499750000</v>
      </c>
      <c r="EY37" s="12">
        <f t="shared" si="14"/>
        <v>0</v>
      </c>
      <c r="EZ37" s="12">
        <f t="shared" si="14"/>
        <v>15451148775</v>
      </c>
      <c r="FA37" s="12">
        <f t="shared" si="14"/>
        <v>15451148775</v>
      </c>
      <c r="FB37" s="12">
        <f t="shared" si="14"/>
        <v>0</v>
      </c>
      <c r="FC37" s="12">
        <f t="shared" si="14"/>
        <v>5762401120</v>
      </c>
      <c r="FD37" s="12">
        <f t="shared" si="14"/>
        <v>5762401120</v>
      </c>
      <c r="FE37" s="12">
        <f t="shared" si="14"/>
        <v>0</v>
      </c>
      <c r="FF37" s="12">
        <f t="shared" si="14"/>
        <v>6250000000</v>
      </c>
      <c r="FG37" s="12">
        <f t="shared" si="14"/>
        <v>6250000000</v>
      </c>
      <c r="FH37" s="12">
        <f t="shared" si="14"/>
        <v>0</v>
      </c>
      <c r="FI37" s="12">
        <f t="shared" si="14"/>
        <v>2000000000</v>
      </c>
      <c r="FJ37" s="12">
        <f t="shared" si="14"/>
        <v>2000000000</v>
      </c>
      <c r="FK37" s="12">
        <f t="shared" si="14"/>
        <v>0</v>
      </c>
      <c r="FL37" s="12">
        <f t="shared" si="14"/>
        <v>1105775265</v>
      </c>
      <c r="FM37" s="12">
        <f t="shared" si="14"/>
        <v>1105775265</v>
      </c>
      <c r="FN37" s="12">
        <f t="shared" si="14"/>
        <v>0</v>
      </c>
    </row>
    <row r="38" spans="1:170" s="1" customFormat="1" ht="17.399999999999999" x14ac:dyDescent="0.3">
      <c r="A38" s="18">
        <v>1</v>
      </c>
      <c r="B38" s="11" t="s">
        <v>21</v>
      </c>
      <c r="C38" s="12">
        <f>SUM(C39:C40)</f>
        <v>124109469121</v>
      </c>
      <c r="D38" s="12">
        <f t="shared" ref="D38:BM38" si="15">SUM(D39:D40)</f>
        <v>124109469121</v>
      </c>
      <c r="E38" s="12">
        <f t="shared" si="15"/>
        <v>0</v>
      </c>
      <c r="F38" s="12">
        <f t="shared" si="15"/>
        <v>0</v>
      </c>
      <c r="G38" s="12">
        <f t="shared" si="15"/>
        <v>0</v>
      </c>
      <c r="H38" s="12">
        <f t="shared" si="15"/>
        <v>0</v>
      </c>
      <c r="I38" s="12">
        <f t="shared" si="15"/>
        <v>0</v>
      </c>
      <c r="J38" s="12">
        <f t="shared" si="15"/>
        <v>0</v>
      </c>
      <c r="K38" s="12">
        <f t="shared" si="15"/>
        <v>0</v>
      </c>
      <c r="L38" s="12">
        <f t="shared" si="15"/>
        <v>0</v>
      </c>
      <c r="M38" s="12">
        <f t="shared" si="15"/>
        <v>0</v>
      </c>
      <c r="N38" s="12">
        <f t="shared" si="15"/>
        <v>0</v>
      </c>
      <c r="O38" s="12">
        <f t="shared" si="15"/>
        <v>5083806153</v>
      </c>
      <c r="P38" s="12">
        <f t="shared" si="15"/>
        <v>5083806153</v>
      </c>
      <c r="Q38" s="12">
        <f t="shared" si="15"/>
        <v>0</v>
      </c>
      <c r="R38" s="12">
        <f t="shared" si="15"/>
        <v>10318025070</v>
      </c>
      <c r="S38" s="12">
        <f t="shared" si="15"/>
        <v>10318025070</v>
      </c>
      <c r="T38" s="12">
        <f t="shared" si="15"/>
        <v>0</v>
      </c>
      <c r="U38" s="12">
        <f t="shared" si="15"/>
        <v>0</v>
      </c>
      <c r="V38" s="12">
        <f t="shared" si="15"/>
        <v>0</v>
      </c>
      <c r="W38" s="12">
        <f t="shared" si="15"/>
        <v>0</v>
      </c>
      <c r="X38" s="12">
        <f t="shared" si="15"/>
        <v>0</v>
      </c>
      <c r="Y38" s="12">
        <f t="shared" si="15"/>
        <v>0</v>
      </c>
      <c r="Z38" s="12">
        <f t="shared" si="15"/>
        <v>0</v>
      </c>
      <c r="AA38" s="12">
        <f t="shared" si="15"/>
        <v>5460485644</v>
      </c>
      <c r="AB38" s="12">
        <f t="shared" si="15"/>
        <v>5460485644</v>
      </c>
      <c r="AC38" s="12">
        <f t="shared" si="15"/>
        <v>0</v>
      </c>
      <c r="AD38" s="12">
        <f t="shared" si="15"/>
        <v>6798423631</v>
      </c>
      <c r="AE38" s="12">
        <f t="shared" si="15"/>
        <v>6798423631</v>
      </c>
      <c r="AF38" s="12">
        <f t="shared" si="15"/>
        <v>0</v>
      </c>
      <c r="AG38" s="12">
        <f t="shared" si="15"/>
        <v>0</v>
      </c>
      <c r="AH38" s="12">
        <f t="shared" si="15"/>
        <v>0</v>
      </c>
      <c r="AI38" s="12">
        <f t="shared" si="15"/>
        <v>0</v>
      </c>
      <c r="AJ38" s="12">
        <f t="shared" si="15"/>
        <v>0</v>
      </c>
      <c r="AK38" s="12">
        <f t="shared" si="15"/>
        <v>0</v>
      </c>
      <c r="AL38" s="12">
        <f t="shared" si="15"/>
        <v>0</v>
      </c>
      <c r="AM38" s="12">
        <f t="shared" si="15"/>
        <v>0</v>
      </c>
      <c r="AN38" s="12">
        <f t="shared" si="15"/>
        <v>0</v>
      </c>
      <c r="AO38" s="12">
        <f t="shared" si="15"/>
        <v>0</v>
      </c>
      <c r="AP38" s="12">
        <f t="shared" si="15"/>
        <v>0</v>
      </c>
      <c r="AQ38" s="12">
        <f t="shared" si="15"/>
        <v>0</v>
      </c>
      <c r="AR38" s="12">
        <f t="shared" si="15"/>
        <v>0</v>
      </c>
      <c r="AS38" s="12">
        <f t="shared" si="15"/>
        <v>0</v>
      </c>
      <c r="AT38" s="12">
        <f t="shared" si="15"/>
        <v>0</v>
      </c>
      <c r="AU38" s="12">
        <f t="shared" si="15"/>
        <v>0</v>
      </c>
      <c r="AV38" s="12">
        <f t="shared" si="15"/>
        <v>0</v>
      </c>
      <c r="AW38" s="12">
        <f t="shared" si="15"/>
        <v>0</v>
      </c>
      <c r="AX38" s="12">
        <f t="shared" si="15"/>
        <v>0</v>
      </c>
      <c r="AY38" s="12">
        <f t="shared" si="15"/>
        <v>0</v>
      </c>
      <c r="AZ38" s="12">
        <f t="shared" si="15"/>
        <v>0</v>
      </c>
      <c r="BA38" s="12">
        <f t="shared" si="15"/>
        <v>0</v>
      </c>
      <c r="BB38" s="12">
        <f t="shared" si="15"/>
        <v>0</v>
      </c>
      <c r="BC38" s="12">
        <f t="shared" si="15"/>
        <v>0</v>
      </c>
      <c r="BD38" s="12">
        <f t="shared" si="15"/>
        <v>0</v>
      </c>
      <c r="BE38" s="12">
        <f t="shared" si="15"/>
        <v>0</v>
      </c>
      <c r="BF38" s="12">
        <f t="shared" si="15"/>
        <v>0</v>
      </c>
      <c r="BG38" s="12">
        <f t="shared" si="15"/>
        <v>0</v>
      </c>
      <c r="BH38" s="12">
        <f t="shared" si="15"/>
        <v>0</v>
      </c>
      <c r="BI38" s="12">
        <f t="shared" si="15"/>
        <v>0</v>
      </c>
      <c r="BJ38" s="12">
        <f t="shared" si="15"/>
        <v>0</v>
      </c>
      <c r="BK38" s="12">
        <f t="shared" si="15"/>
        <v>0</v>
      </c>
      <c r="BL38" s="12">
        <f t="shared" si="15"/>
        <v>0</v>
      </c>
      <c r="BM38" s="12">
        <f t="shared" si="15"/>
        <v>0</v>
      </c>
      <c r="BN38" s="12">
        <f t="shared" ref="BN38:DY38" si="16">SUM(BN39:BN40)</f>
        <v>0</v>
      </c>
      <c r="BO38" s="12">
        <f t="shared" si="16"/>
        <v>0</v>
      </c>
      <c r="BP38" s="12">
        <f t="shared" si="16"/>
        <v>0</v>
      </c>
      <c r="BQ38" s="12">
        <f t="shared" si="16"/>
        <v>5788460216</v>
      </c>
      <c r="BR38" s="12">
        <f t="shared" si="16"/>
        <v>5788460216</v>
      </c>
      <c r="BS38" s="12">
        <f t="shared" si="16"/>
        <v>0</v>
      </c>
      <c r="BT38" s="12">
        <f t="shared" si="16"/>
        <v>0</v>
      </c>
      <c r="BU38" s="12">
        <f t="shared" si="16"/>
        <v>0</v>
      </c>
      <c r="BV38" s="12">
        <f t="shared" si="16"/>
        <v>0</v>
      </c>
      <c r="BW38" s="12">
        <f t="shared" si="16"/>
        <v>0</v>
      </c>
      <c r="BX38" s="12">
        <f t="shared" si="16"/>
        <v>0</v>
      </c>
      <c r="BY38" s="12">
        <f t="shared" si="16"/>
        <v>0</v>
      </c>
      <c r="BZ38" s="12">
        <f t="shared" si="16"/>
        <v>0</v>
      </c>
      <c r="CA38" s="12">
        <f t="shared" si="16"/>
        <v>0</v>
      </c>
      <c r="CB38" s="12">
        <f t="shared" si="16"/>
        <v>0</v>
      </c>
      <c r="CC38" s="12">
        <f t="shared" si="16"/>
        <v>0</v>
      </c>
      <c r="CD38" s="12">
        <f t="shared" si="16"/>
        <v>0</v>
      </c>
      <c r="CE38" s="12">
        <f t="shared" si="16"/>
        <v>0</v>
      </c>
      <c r="CF38" s="12">
        <f t="shared" si="16"/>
        <v>0</v>
      </c>
      <c r="CG38" s="12">
        <f t="shared" si="16"/>
        <v>0</v>
      </c>
      <c r="CH38" s="12">
        <f t="shared" si="16"/>
        <v>0</v>
      </c>
      <c r="CI38" s="12">
        <f t="shared" si="16"/>
        <v>0</v>
      </c>
      <c r="CJ38" s="12">
        <f t="shared" si="16"/>
        <v>0</v>
      </c>
      <c r="CK38" s="12">
        <f t="shared" si="16"/>
        <v>0</v>
      </c>
      <c r="CL38" s="12">
        <f t="shared" si="16"/>
        <v>0</v>
      </c>
      <c r="CM38" s="12">
        <f t="shared" si="16"/>
        <v>0</v>
      </c>
      <c r="CN38" s="12">
        <f t="shared" si="16"/>
        <v>0</v>
      </c>
      <c r="CO38" s="12">
        <f t="shared" si="16"/>
        <v>0</v>
      </c>
      <c r="CP38" s="12">
        <f t="shared" si="16"/>
        <v>0</v>
      </c>
      <c r="CQ38" s="12">
        <f t="shared" si="16"/>
        <v>0</v>
      </c>
      <c r="CR38" s="12">
        <f t="shared" si="16"/>
        <v>0</v>
      </c>
      <c r="CS38" s="12">
        <f t="shared" si="16"/>
        <v>0</v>
      </c>
      <c r="CT38" s="12">
        <f t="shared" si="16"/>
        <v>0</v>
      </c>
      <c r="CU38" s="12">
        <f t="shared" si="16"/>
        <v>18134738500</v>
      </c>
      <c r="CV38" s="12">
        <f t="shared" si="16"/>
        <v>18134738500</v>
      </c>
      <c r="CW38" s="12">
        <f t="shared" si="16"/>
        <v>0</v>
      </c>
      <c r="CX38" s="12">
        <f t="shared" si="16"/>
        <v>0</v>
      </c>
      <c r="CY38" s="12">
        <f t="shared" si="16"/>
        <v>0</v>
      </c>
      <c r="CZ38" s="12">
        <f t="shared" si="16"/>
        <v>0</v>
      </c>
      <c r="DA38" s="12">
        <f t="shared" si="16"/>
        <v>0</v>
      </c>
      <c r="DB38" s="12">
        <f t="shared" si="16"/>
        <v>0</v>
      </c>
      <c r="DC38" s="12">
        <f t="shared" si="16"/>
        <v>0</v>
      </c>
      <c r="DD38" s="12">
        <f t="shared" si="16"/>
        <v>2405988915</v>
      </c>
      <c r="DE38" s="12">
        <f t="shared" si="16"/>
        <v>2405988915</v>
      </c>
      <c r="DF38" s="12">
        <f t="shared" si="16"/>
        <v>0</v>
      </c>
      <c r="DG38" s="12">
        <f t="shared" si="16"/>
        <v>0</v>
      </c>
      <c r="DH38" s="12">
        <f t="shared" si="16"/>
        <v>0</v>
      </c>
      <c r="DI38" s="12">
        <f t="shared" si="16"/>
        <v>0</v>
      </c>
      <c r="DJ38" s="12">
        <f t="shared" si="16"/>
        <v>0</v>
      </c>
      <c r="DK38" s="12">
        <f t="shared" si="16"/>
        <v>0</v>
      </c>
      <c r="DL38" s="12">
        <f t="shared" si="16"/>
        <v>0</v>
      </c>
      <c r="DM38" s="12">
        <f t="shared" si="16"/>
        <v>4928574323</v>
      </c>
      <c r="DN38" s="12">
        <f t="shared" si="16"/>
        <v>4928574323</v>
      </c>
      <c r="DO38" s="12">
        <f t="shared" si="16"/>
        <v>0</v>
      </c>
      <c r="DP38" s="12">
        <f t="shared" si="16"/>
        <v>47167740571</v>
      </c>
      <c r="DQ38" s="12">
        <f t="shared" si="16"/>
        <v>47167740571</v>
      </c>
      <c r="DR38" s="12">
        <f t="shared" si="16"/>
        <v>0</v>
      </c>
      <c r="DS38" s="12">
        <f t="shared" si="16"/>
        <v>1255000000</v>
      </c>
      <c r="DT38" s="12">
        <f t="shared" si="16"/>
        <v>1255000000</v>
      </c>
      <c r="DU38" s="12">
        <f t="shared" si="16"/>
        <v>0</v>
      </c>
      <c r="DV38" s="12">
        <f t="shared" si="16"/>
        <v>0</v>
      </c>
      <c r="DW38" s="12">
        <f t="shared" si="16"/>
        <v>0</v>
      </c>
      <c r="DX38" s="12">
        <f t="shared" si="16"/>
        <v>0</v>
      </c>
      <c r="DY38" s="12">
        <f t="shared" si="16"/>
        <v>5429513969</v>
      </c>
      <c r="DZ38" s="12">
        <f t="shared" ref="DZ38:FN38" si="17">SUM(DZ39:DZ40)</f>
        <v>5429513969</v>
      </c>
      <c r="EA38" s="12">
        <f t="shared" si="17"/>
        <v>0</v>
      </c>
      <c r="EB38" s="12">
        <f t="shared" si="17"/>
        <v>0</v>
      </c>
      <c r="EC38" s="12">
        <f t="shared" si="17"/>
        <v>0</v>
      </c>
      <c r="ED38" s="12">
        <f t="shared" si="17"/>
        <v>0</v>
      </c>
      <c r="EE38" s="12">
        <f t="shared" si="17"/>
        <v>0</v>
      </c>
      <c r="EF38" s="12">
        <f t="shared" si="17"/>
        <v>0</v>
      </c>
      <c r="EG38" s="12">
        <f t="shared" si="17"/>
        <v>0</v>
      </c>
      <c r="EH38" s="12">
        <f t="shared" si="17"/>
        <v>0</v>
      </c>
      <c r="EI38" s="12">
        <f t="shared" si="17"/>
        <v>0</v>
      </c>
      <c r="EJ38" s="12">
        <f t="shared" si="17"/>
        <v>0</v>
      </c>
      <c r="EK38" s="12">
        <f t="shared" si="17"/>
        <v>6169714593</v>
      </c>
      <c r="EL38" s="12">
        <f t="shared" si="17"/>
        <v>6169714593</v>
      </c>
      <c r="EM38" s="12">
        <f t="shared" si="17"/>
        <v>0</v>
      </c>
      <c r="EN38" s="12">
        <f t="shared" si="17"/>
        <v>0</v>
      </c>
      <c r="EO38" s="12">
        <f t="shared" si="17"/>
        <v>0</v>
      </c>
      <c r="EP38" s="12">
        <f t="shared" si="17"/>
        <v>0</v>
      </c>
      <c r="EQ38" s="12">
        <f t="shared" si="17"/>
        <v>3615867288</v>
      </c>
      <c r="ER38" s="12">
        <f t="shared" si="17"/>
        <v>3615867288</v>
      </c>
      <c r="ES38" s="12">
        <f t="shared" si="17"/>
        <v>0</v>
      </c>
      <c r="ET38" s="12">
        <f t="shared" si="17"/>
        <v>0</v>
      </c>
      <c r="EU38" s="12">
        <f t="shared" si="17"/>
        <v>0</v>
      </c>
      <c r="EV38" s="12">
        <f t="shared" si="17"/>
        <v>0</v>
      </c>
      <c r="EW38" s="12">
        <f t="shared" si="17"/>
        <v>0</v>
      </c>
      <c r="EX38" s="12">
        <f t="shared" si="17"/>
        <v>0</v>
      </c>
      <c r="EY38" s="12">
        <f t="shared" si="17"/>
        <v>0</v>
      </c>
      <c r="EZ38" s="12">
        <f t="shared" si="17"/>
        <v>0</v>
      </c>
      <c r="FA38" s="12">
        <f t="shared" si="17"/>
        <v>0</v>
      </c>
      <c r="FB38" s="12">
        <f t="shared" si="17"/>
        <v>0</v>
      </c>
      <c r="FC38" s="12">
        <f t="shared" si="17"/>
        <v>1553130248</v>
      </c>
      <c r="FD38" s="12">
        <f t="shared" si="17"/>
        <v>1553130248</v>
      </c>
      <c r="FE38" s="12">
        <f t="shared" si="17"/>
        <v>0</v>
      </c>
      <c r="FF38" s="12">
        <f t="shared" si="17"/>
        <v>0</v>
      </c>
      <c r="FG38" s="12">
        <f t="shared" si="17"/>
        <v>0</v>
      </c>
      <c r="FH38" s="12">
        <f t="shared" si="17"/>
        <v>0</v>
      </c>
      <c r="FI38" s="12">
        <f t="shared" si="17"/>
        <v>0</v>
      </c>
      <c r="FJ38" s="12">
        <f t="shared" si="17"/>
        <v>0</v>
      </c>
      <c r="FK38" s="12">
        <f t="shared" si="17"/>
        <v>0</v>
      </c>
      <c r="FL38" s="12">
        <f t="shared" si="17"/>
        <v>0</v>
      </c>
      <c r="FM38" s="12">
        <f t="shared" si="17"/>
        <v>0</v>
      </c>
      <c r="FN38" s="12">
        <f t="shared" si="17"/>
        <v>0</v>
      </c>
    </row>
    <row r="39" spans="1:170" x14ac:dyDescent="0.35">
      <c r="A39" s="19" t="s">
        <v>29</v>
      </c>
      <c r="B39" s="13" t="s">
        <v>22</v>
      </c>
      <c r="C39" s="8">
        <v>101343991339</v>
      </c>
      <c r="D39" s="8">
        <v>101343991339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>
        <v>5083806153</v>
      </c>
      <c r="P39" s="8">
        <v>5083806153</v>
      </c>
      <c r="Q39" s="8"/>
      <c r="R39" s="8">
        <v>8939338831</v>
      </c>
      <c r="S39" s="8">
        <v>8939338831</v>
      </c>
      <c r="T39" s="8"/>
      <c r="U39" s="8"/>
      <c r="V39" s="8"/>
      <c r="W39" s="8"/>
      <c r="X39" s="8"/>
      <c r="Y39" s="8"/>
      <c r="Z39" s="8"/>
      <c r="AA39" s="8">
        <v>4997500000</v>
      </c>
      <c r="AB39" s="8">
        <v>4997500000</v>
      </c>
      <c r="AC39" s="8"/>
      <c r="AD39" s="8">
        <v>6192292346</v>
      </c>
      <c r="AE39" s="8">
        <v>6192292346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>
        <v>5788460216</v>
      </c>
      <c r="BR39" s="8">
        <v>5788460216</v>
      </c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>
        <v>18134738500</v>
      </c>
      <c r="CV39" s="8">
        <v>18134738500</v>
      </c>
      <c r="CW39" s="8"/>
      <c r="CX39" s="8"/>
      <c r="CY39" s="8"/>
      <c r="CZ39" s="8"/>
      <c r="DA39" s="8"/>
      <c r="DB39" s="8"/>
      <c r="DC39" s="8"/>
      <c r="DD39" s="8">
        <v>2405988915</v>
      </c>
      <c r="DE39" s="8">
        <v>2405988915</v>
      </c>
      <c r="DF39" s="8"/>
      <c r="DG39" s="8"/>
      <c r="DH39" s="8"/>
      <c r="DI39" s="8"/>
      <c r="DJ39" s="8"/>
      <c r="DK39" s="8"/>
      <c r="DL39" s="8"/>
      <c r="DM39" s="8">
        <v>4928574323</v>
      </c>
      <c r="DN39" s="8">
        <v>4928574323</v>
      </c>
      <c r="DO39" s="8"/>
      <c r="DP39" s="8">
        <v>27612086957</v>
      </c>
      <c r="DQ39" s="8">
        <v>27612086957</v>
      </c>
      <c r="DR39" s="8"/>
      <c r="DS39" s="8">
        <v>1255000000</v>
      </c>
      <c r="DT39" s="8">
        <v>1255000000</v>
      </c>
      <c r="DU39" s="8"/>
      <c r="DV39" s="8"/>
      <c r="DW39" s="8"/>
      <c r="DX39" s="8"/>
      <c r="DY39" s="8">
        <v>5429513969</v>
      </c>
      <c r="DZ39" s="8">
        <v>5429513969</v>
      </c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>
        <v>6047907593</v>
      </c>
      <c r="EL39" s="8">
        <v>6047907593</v>
      </c>
      <c r="EM39" s="8"/>
      <c r="EN39" s="8"/>
      <c r="EO39" s="8"/>
      <c r="EP39" s="8"/>
      <c r="EQ39" s="8">
        <v>2975653288</v>
      </c>
      <c r="ER39" s="8">
        <v>2975653288</v>
      </c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>
        <v>1553130248</v>
      </c>
      <c r="FD39" s="8">
        <v>1553130248</v>
      </c>
      <c r="FE39" s="8"/>
      <c r="FF39" s="8"/>
      <c r="FG39" s="8"/>
      <c r="FH39" s="8"/>
      <c r="FI39" s="9"/>
      <c r="FJ39" s="9"/>
      <c r="FK39" s="9"/>
      <c r="FL39" s="9"/>
      <c r="FM39" s="9"/>
      <c r="FN39" s="9"/>
    </row>
    <row r="40" spans="1:170" x14ac:dyDescent="0.35">
      <c r="A40" s="19" t="s">
        <v>30</v>
      </c>
      <c r="B40" s="13" t="s">
        <v>23</v>
      </c>
      <c r="C40" s="8">
        <v>22765477782</v>
      </c>
      <c r="D40" s="8">
        <v>22765477782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>
        <v>1378686239</v>
      </c>
      <c r="S40" s="8">
        <v>1378686239</v>
      </c>
      <c r="T40" s="8"/>
      <c r="U40" s="8"/>
      <c r="V40" s="8"/>
      <c r="W40" s="8"/>
      <c r="X40" s="8"/>
      <c r="Y40" s="8"/>
      <c r="Z40" s="8"/>
      <c r="AA40" s="8">
        <v>462985644</v>
      </c>
      <c r="AB40" s="8">
        <v>462985644</v>
      </c>
      <c r="AC40" s="8"/>
      <c r="AD40" s="8">
        <v>606131285</v>
      </c>
      <c r="AE40" s="8">
        <v>606131285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>
        <v>19555653614</v>
      </c>
      <c r="DQ40" s="8">
        <v>19555653614</v>
      </c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>
        <v>121807000</v>
      </c>
      <c r="EL40" s="8">
        <v>121807000</v>
      </c>
      <c r="EM40" s="8"/>
      <c r="EN40" s="8"/>
      <c r="EO40" s="8"/>
      <c r="EP40" s="8"/>
      <c r="EQ40" s="8">
        <v>640214000</v>
      </c>
      <c r="ER40" s="8">
        <v>640214000</v>
      </c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9"/>
      <c r="FJ40" s="9"/>
      <c r="FK40" s="9"/>
      <c r="FL40" s="9"/>
      <c r="FM40" s="9"/>
      <c r="FN40" s="9"/>
    </row>
    <row r="41" spans="1:170" s="1" customFormat="1" ht="17.399999999999999" x14ac:dyDescent="0.3">
      <c r="A41" s="18">
        <v>2</v>
      </c>
      <c r="B41" s="11" t="s">
        <v>31</v>
      </c>
      <c r="C41" s="12">
        <f>+C42+C46+C47</f>
        <v>17002936350</v>
      </c>
      <c r="D41" s="12">
        <f t="shared" ref="D41:BM41" si="18">+D42+D46+D47</f>
        <v>17002936350</v>
      </c>
      <c r="E41" s="12">
        <f t="shared" si="18"/>
        <v>0</v>
      </c>
      <c r="F41" s="12">
        <f t="shared" si="18"/>
        <v>0</v>
      </c>
      <c r="G41" s="12">
        <f t="shared" si="18"/>
        <v>0</v>
      </c>
      <c r="H41" s="12">
        <f t="shared" si="18"/>
        <v>0</v>
      </c>
      <c r="I41" s="12">
        <f t="shared" si="18"/>
        <v>0</v>
      </c>
      <c r="J41" s="12">
        <f t="shared" si="18"/>
        <v>0</v>
      </c>
      <c r="K41" s="12">
        <f t="shared" si="18"/>
        <v>0</v>
      </c>
      <c r="L41" s="12">
        <f t="shared" si="18"/>
        <v>0</v>
      </c>
      <c r="M41" s="12">
        <f t="shared" si="18"/>
        <v>0</v>
      </c>
      <c r="N41" s="12">
        <f t="shared" si="18"/>
        <v>0</v>
      </c>
      <c r="O41" s="12">
        <f t="shared" si="18"/>
        <v>0</v>
      </c>
      <c r="P41" s="12">
        <f t="shared" si="18"/>
        <v>0</v>
      </c>
      <c r="Q41" s="12">
        <f t="shared" si="18"/>
        <v>0</v>
      </c>
      <c r="R41" s="12">
        <f t="shared" si="18"/>
        <v>0</v>
      </c>
      <c r="S41" s="12">
        <f t="shared" si="18"/>
        <v>0</v>
      </c>
      <c r="T41" s="12">
        <f t="shared" si="18"/>
        <v>0</v>
      </c>
      <c r="U41" s="12">
        <f t="shared" si="18"/>
        <v>0</v>
      </c>
      <c r="V41" s="12">
        <f t="shared" si="18"/>
        <v>0</v>
      </c>
      <c r="W41" s="12">
        <f t="shared" si="18"/>
        <v>0</v>
      </c>
      <c r="X41" s="12">
        <f t="shared" si="18"/>
        <v>0</v>
      </c>
      <c r="Y41" s="12">
        <f t="shared" si="18"/>
        <v>0</v>
      </c>
      <c r="Z41" s="12">
        <f t="shared" si="18"/>
        <v>0</v>
      </c>
      <c r="AA41" s="12">
        <f t="shared" si="18"/>
        <v>0</v>
      </c>
      <c r="AB41" s="12">
        <f t="shared" si="18"/>
        <v>0</v>
      </c>
      <c r="AC41" s="12">
        <f t="shared" si="18"/>
        <v>0</v>
      </c>
      <c r="AD41" s="12">
        <f t="shared" si="18"/>
        <v>0</v>
      </c>
      <c r="AE41" s="12">
        <f t="shared" si="18"/>
        <v>0</v>
      </c>
      <c r="AF41" s="12">
        <f t="shared" si="18"/>
        <v>0</v>
      </c>
      <c r="AG41" s="12">
        <f t="shared" si="18"/>
        <v>0</v>
      </c>
      <c r="AH41" s="12">
        <f t="shared" si="18"/>
        <v>0</v>
      </c>
      <c r="AI41" s="12">
        <f t="shared" si="18"/>
        <v>0</v>
      </c>
      <c r="AJ41" s="12">
        <f t="shared" si="18"/>
        <v>11051774750</v>
      </c>
      <c r="AK41" s="12">
        <f t="shared" si="18"/>
        <v>11051774750</v>
      </c>
      <c r="AL41" s="12">
        <f t="shared" si="18"/>
        <v>0</v>
      </c>
      <c r="AM41" s="12">
        <f t="shared" si="18"/>
        <v>0</v>
      </c>
      <c r="AN41" s="12">
        <f t="shared" si="18"/>
        <v>0</v>
      </c>
      <c r="AO41" s="12">
        <f t="shared" si="18"/>
        <v>0</v>
      </c>
      <c r="AP41" s="12">
        <f t="shared" si="18"/>
        <v>75000000</v>
      </c>
      <c r="AQ41" s="12">
        <f t="shared" si="18"/>
        <v>75000000</v>
      </c>
      <c r="AR41" s="12">
        <f t="shared" si="18"/>
        <v>0</v>
      </c>
      <c r="AS41" s="12">
        <f t="shared" si="18"/>
        <v>590000000</v>
      </c>
      <c r="AT41" s="12">
        <f t="shared" si="18"/>
        <v>590000000</v>
      </c>
      <c r="AU41" s="12">
        <f t="shared" si="18"/>
        <v>0</v>
      </c>
      <c r="AV41" s="12">
        <f t="shared" si="18"/>
        <v>0</v>
      </c>
      <c r="AW41" s="12">
        <f t="shared" si="18"/>
        <v>0</v>
      </c>
      <c r="AX41" s="12">
        <f t="shared" si="18"/>
        <v>0</v>
      </c>
      <c r="AY41" s="12">
        <f t="shared" si="18"/>
        <v>0</v>
      </c>
      <c r="AZ41" s="12">
        <f t="shared" si="18"/>
        <v>0</v>
      </c>
      <c r="BA41" s="12">
        <f t="shared" si="18"/>
        <v>0</v>
      </c>
      <c r="BB41" s="12">
        <f t="shared" si="18"/>
        <v>0</v>
      </c>
      <c r="BC41" s="12">
        <f t="shared" si="18"/>
        <v>0</v>
      </c>
      <c r="BD41" s="12">
        <f t="shared" si="18"/>
        <v>0</v>
      </c>
      <c r="BE41" s="12">
        <f t="shared" si="18"/>
        <v>0</v>
      </c>
      <c r="BF41" s="12">
        <f t="shared" si="18"/>
        <v>0</v>
      </c>
      <c r="BG41" s="12">
        <f t="shared" si="18"/>
        <v>0</v>
      </c>
      <c r="BH41" s="12">
        <f t="shared" si="18"/>
        <v>0</v>
      </c>
      <c r="BI41" s="12">
        <f t="shared" si="18"/>
        <v>0</v>
      </c>
      <c r="BJ41" s="12">
        <f t="shared" si="18"/>
        <v>0</v>
      </c>
      <c r="BK41" s="12">
        <f t="shared" si="18"/>
        <v>0</v>
      </c>
      <c r="BL41" s="12">
        <f t="shared" si="18"/>
        <v>0</v>
      </c>
      <c r="BM41" s="12">
        <f t="shared" si="18"/>
        <v>0</v>
      </c>
      <c r="BN41" s="12">
        <f t="shared" ref="BN41:DY41" si="19">+BN42+BN46+BN47</f>
        <v>0</v>
      </c>
      <c r="BO41" s="12">
        <f t="shared" si="19"/>
        <v>0</v>
      </c>
      <c r="BP41" s="12">
        <f t="shared" si="19"/>
        <v>0</v>
      </c>
      <c r="BQ41" s="12">
        <f t="shared" si="19"/>
        <v>0</v>
      </c>
      <c r="BR41" s="12">
        <f t="shared" si="19"/>
        <v>0</v>
      </c>
      <c r="BS41" s="12">
        <f t="shared" si="19"/>
        <v>0</v>
      </c>
      <c r="BT41" s="12">
        <f t="shared" si="19"/>
        <v>0</v>
      </c>
      <c r="BU41" s="12">
        <f t="shared" si="19"/>
        <v>0</v>
      </c>
      <c r="BV41" s="12">
        <f t="shared" si="19"/>
        <v>0</v>
      </c>
      <c r="BW41" s="12">
        <f t="shared" si="19"/>
        <v>0</v>
      </c>
      <c r="BX41" s="12">
        <f t="shared" si="19"/>
        <v>0</v>
      </c>
      <c r="BY41" s="12">
        <f t="shared" si="19"/>
        <v>0</v>
      </c>
      <c r="BZ41" s="12">
        <f t="shared" si="19"/>
        <v>0</v>
      </c>
      <c r="CA41" s="12">
        <f t="shared" si="19"/>
        <v>0</v>
      </c>
      <c r="CB41" s="12">
        <f t="shared" si="19"/>
        <v>0</v>
      </c>
      <c r="CC41" s="12">
        <f t="shared" si="19"/>
        <v>0</v>
      </c>
      <c r="CD41" s="12">
        <f t="shared" si="19"/>
        <v>0</v>
      </c>
      <c r="CE41" s="12">
        <f t="shared" si="19"/>
        <v>0</v>
      </c>
      <c r="CF41" s="12">
        <f t="shared" si="19"/>
        <v>0</v>
      </c>
      <c r="CG41" s="12">
        <f t="shared" si="19"/>
        <v>0</v>
      </c>
      <c r="CH41" s="12">
        <f t="shared" si="19"/>
        <v>0</v>
      </c>
      <c r="CI41" s="12">
        <f t="shared" si="19"/>
        <v>0</v>
      </c>
      <c r="CJ41" s="12">
        <f t="shared" si="19"/>
        <v>0</v>
      </c>
      <c r="CK41" s="12">
        <f t="shared" si="19"/>
        <v>0</v>
      </c>
      <c r="CL41" s="12">
        <f t="shared" si="19"/>
        <v>0</v>
      </c>
      <c r="CM41" s="12">
        <f t="shared" si="19"/>
        <v>0</v>
      </c>
      <c r="CN41" s="12">
        <f t="shared" si="19"/>
        <v>0</v>
      </c>
      <c r="CO41" s="12">
        <f t="shared" si="19"/>
        <v>43810000</v>
      </c>
      <c r="CP41" s="12">
        <f t="shared" si="19"/>
        <v>43810000</v>
      </c>
      <c r="CQ41" s="12">
        <f t="shared" si="19"/>
        <v>0</v>
      </c>
      <c r="CR41" s="12">
        <f t="shared" si="19"/>
        <v>80000000</v>
      </c>
      <c r="CS41" s="12">
        <f t="shared" si="19"/>
        <v>80000000</v>
      </c>
      <c r="CT41" s="12">
        <f t="shared" si="19"/>
        <v>0</v>
      </c>
      <c r="CU41" s="12">
        <f t="shared" si="19"/>
        <v>0</v>
      </c>
      <c r="CV41" s="12">
        <f t="shared" si="19"/>
        <v>0</v>
      </c>
      <c r="CW41" s="12">
        <f t="shared" si="19"/>
        <v>0</v>
      </c>
      <c r="CX41" s="12">
        <f t="shared" si="19"/>
        <v>4592777000</v>
      </c>
      <c r="CY41" s="12">
        <f t="shared" si="19"/>
        <v>4592777000</v>
      </c>
      <c r="CZ41" s="12">
        <f t="shared" si="19"/>
        <v>0</v>
      </c>
      <c r="DA41" s="12">
        <f t="shared" si="19"/>
        <v>0</v>
      </c>
      <c r="DB41" s="12">
        <f t="shared" si="19"/>
        <v>0</v>
      </c>
      <c r="DC41" s="12">
        <f t="shared" si="19"/>
        <v>0</v>
      </c>
      <c r="DD41" s="12">
        <f t="shared" si="19"/>
        <v>0</v>
      </c>
      <c r="DE41" s="12">
        <f t="shared" si="19"/>
        <v>0</v>
      </c>
      <c r="DF41" s="12">
        <f t="shared" si="19"/>
        <v>0</v>
      </c>
      <c r="DG41" s="12">
        <f t="shared" si="19"/>
        <v>75000000</v>
      </c>
      <c r="DH41" s="12">
        <f t="shared" si="19"/>
        <v>75000000</v>
      </c>
      <c r="DI41" s="12">
        <f t="shared" si="19"/>
        <v>0</v>
      </c>
      <c r="DJ41" s="12">
        <f t="shared" si="19"/>
        <v>0</v>
      </c>
      <c r="DK41" s="12">
        <f t="shared" si="19"/>
        <v>0</v>
      </c>
      <c r="DL41" s="12">
        <f t="shared" si="19"/>
        <v>0</v>
      </c>
      <c r="DM41" s="12">
        <f t="shared" si="19"/>
        <v>0</v>
      </c>
      <c r="DN41" s="12">
        <f t="shared" si="19"/>
        <v>0</v>
      </c>
      <c r="DO41" s="12">
        <f t="shared" si="19"/>
        <v>0</v>
      </c>
      <c r="DP41" s="12">
        <f t="shared" si="19"/>
        <v>367005600</v>
      </c>
      <c r="DQ41" s="12">
        <f t="shared" si="19"/>
        <v>367005600</v>
      </c>
      <c r="DR41" s="12">
        <f t="shared" si="19"/>
        <v>0</v>
      </c>
      <c r="DS41" s="12">
        <f t="shared" si="19"/>
        <v>0</v>
      </c>
      <c r="DT41" s="12">
        <f t="shared" si="19"/>
        <v>0</v>
      </c>
      <c r="DU41" s="12">
        <f t="shared" si="19"/>
        <v>0</v>
      </c>
      <c r="DV41" s="12">
        <f t="shared" si="19"/>
        <v>0</v>
      </c>
      <c r="DW41" s="12">
        <f t="shared" si="19"/>
        <v>0</v>
      </c>
      <c r="DX41" s="12">
        <f t="shared" si="19"/>
        <v>0</v>
      </c>
      <c r="DY41" s="12">
        <f t="shared" si="19"/>
        <v>0</v>
      </c>
      <c r="DZ41" s="12">
        <f t="shared" ref="DZ41:FN41" si="20">+DZ42+DZ46+DZ47</f>
        <v>0</v>
      </c>
      <c r="EA41" s="12">
        <f t="shared" si="20"/>
        <v>0</v>
      </c>
      <c r="EB41" s="12">
        <f t="shared" si="20"/>
        <v>0</v>
      </c>
      <c r="EC41" s="12">
        <f t="shared" si="20"/>
        <v>0</v>
      </c>
      <c r="ED41" s="12">
        <f t="shared" si="20"/>
        <v>0</v>
      </c>
      <c r="EE41" s="12">
        <f t="shared" si="20"/>
        <v>0</v>
      </c>
      <c r="EF41" s="12">
        <f t="shared" si="20"/>
        <v>0</v>
      </c>
      <c r="EG41" s="12">
        <f t="shared" si="20"/>
        <v>0</v>
      </c>
      <c r="EH41" s="12">
        <f t="shared" si="20"/>
        <v>0</v>
      </c>
      <c r="EI41" s="12">
        <f t="shared" si="20"/>
        <v>0</v>
      </c>
      <c r="EJ41" s="12">
        <f t="shared" si="20"/>
        <v>0</v>
      </c>
      <c r="EK41" s="12">
        <f t="shared" si="20"/>
        <v>0</v>
      </c>
      <c r="EL41" s="12">
        <f t="shared" si="20"/>
        <v>0</v>
      </c>
      <c r="EM41" s="12">
        <f t="shared" si="20"/>
        <v>0</v>
      </c>
      <c r="EN41" s="12">
        <f t="shared" si="20"/>
        <v>0</v>
      </c>
      <c r="EO41" s="12">
        <f t="shared" si="20"/>
        <v>0</v>
      </c>
      <c r="EP41" s="12">
        <f t="shared" si="20"/>
        <v>0</v>
      </c>
      <c r="EQ41" s="12">
        <f t="shared" si="20"/>
        <v>127569000</v>
      </c>
      <c r="ER41" s="12">
        <f t="shared" si="20"/>
        <v>127569000</v>
      </c>
      <c r="ES41" s="12">
        <f t="shared" si="20"/>
        <v>0</v>
      </c>
      <c r="ET41" s="12">
        <f t="shared" si="20"/>
        <v>0</v>
      </c>
      <c r="EU41" s="12">
        <f t="shared" si="20"/>
        <v>0</v>
      </c>
      <c r="EV41" s="12">
        <f t="shared" si="20"/>
        <v>0</v>
      </c>
      <c r="EW41" s="12">
        <f t="shared" si="20"/>
        <v>0</v>
      </c>
      <c r="EX41" s="12">
        <f t="shared" si="20"/>
        <v>0</v>
      </c>
      <c r="EY41" s="12">
        <f t="shared" si="20"/>
        <v>0</v>
      </c>
      <c r="EZ41" s="12">
        <f t="shared" si="20"/>
        <v>0</v>
      </c>
      <c r="FA41" s="12">
        <f t="shared" si="20"/>
        <v>0</v>
      </c>
      <c r="FB41" s="12">
        <f t="shared" si="20"/>
        <v>0</v>
      </c>
      <c r="FC41" s="12">
        <f t="shared" si="20"/>
        <v>0</v>
      </c>
      <c r="FD41" s="12">
        <f t="shared" si="20"/>
        <v>0</v>
      </c>
      <c r="FE41" s="12">
        <f t="shared" si="20"/>
        <v>0</v>
      </c>
      <c r="FF41" s="12">
        <f t="shared" si="20"/>
        <v>0</v>
      </c>
      <c r="FG41" s="12">
        <f t="shared" si="20"/>
        <v>0</v>
      </c>
      <c r="FH41" s="12">
        <f t="shared" si="20"/>
        <v>0</v>
      </c>
      <c r="FI41" s="12">
        <f t="shared" si="20"/>
        <v>0</v>
      </c>
      <c r="FJ41" s="12">
        <f t="shared" si="20"/>
        <v>0</v>
      </c>
      <c r="FK41" s="12">
        <f t="shared" si="20"/>
        <v>0</v>
      </c>
      <c r="FL41" s="12">
        <f t="shared" si="20"/>
        <v>0</v>
      </c>
      <c r="FM41" s="12">
        <f t="shared" si="20"/>
        <v>0</v>
      </c>
      <c r="FN41" s="12">
        <f t="shared" si="20"/>
        <v>0</v>
      </c>
    </row>
    <row r="42" spans="1:170" ht="36" x14ac:dyDescent="0.35">
      <c r="A42" s="19" t="s">
        <v>32</v>
      </c>
      <c r="B42" s="13" t="s">
        <v>33</v>
      </c>
      <c r="C42" s="8">
        <f>SUM(C43:C45)</f>
        <v>1358384600</v>
      </c>
      <c r="D42" s="8">
        <f t="shared" ref="D42:BM42" si="21">SUM(D43:D45)</f>
        <v>1358384600</v>
      </c>
      <c r="E42" s="8">
        <f t="shared" si="21"/>
        <v>0</v>
      </c>
      <c r="F42" s="8">
        <f t="shared" si="21"/>
        <v>0</v>
      </c>
      <c r="G42" s="8">
        <f t="shared" si="21"/>
        <v>0</v>
      </c>
      <c r="H42" s="8">
        <f t="shared" si="21"/>
        <v>0</v>
      </c>
      <c r="I42" s="8">
        <f t="shared" si="21"/>
        <v>0</v>
      </c>
      <c r="J42" s="8">
        <f t="shared" si="21"/>
        <v>0</v>
      </c>
      <c r="K42" s="8">
        <f t="shared" si="21"/>
        <v>0</v>
      </c>
      <c r="L42" s="8">
        <f t="shared" si="21"/>
        <v>0</v>
      </c>
      <c r="M42" s="8">
        <f t="shared" si="21"/>
        <v>0</v>
      </c>
      <c r="N42" s="8">
        <f t="shared" si="21"/>
        <v>0</v>
      </c>
      <c r="O42" s="8">
        <f t="shared" si="21"/>
        <v>0</v>
      </c>
      <c r="P42" s="8">
        <f t="shared" si="21"/>
        <v>0</v>
      </c>
      <c r="Q42" s="8">
        <f t="shared" si="21"/>
        <v>0</v>
      </c>
      <c r="R42" s="8">
        <f t="shared" si="21"/>
        <v>0</v>
      </c>
      <c r="S42" s="8">
        <f t="shared" si="21"/>
        <v>0</v>
      </c>
      <c r="T42" s="8">
        <f t="shared" si="21"/>
        <v>0</v>
      </c>
      <c r="U42" s="8">
        <f t="shared" si="21"/>
        <v>0</v>
      </c>
      <c r="V42" s="8">
        <f t="shared" si="21"/>
        <v>0</v>
      </c>
      <c r="W42" s="8">
        <f t="shared" si="21"/>
        <v>0</v>
      </c>
      <c r="X42" s="8">
        <f t="shared" si="21"/>
        <v>0</v>
      </c>
      <c r="Y42" s="8">
        <f t="shared" si="21"/>
        <v>0</v>
      </c>
      <c r="Z42" s="8">
        <f t="shared" si="21"/>
        <v>0</v>
      </c>
      <c r="AA42" s="8">
        <f t="shared" si="21"/>
        <v>0</v>
      </c>
      <c r="AB42" s="8">
        <f t="shared" si="21"/>
        <v>0</v>
      </c>
      <c r="AC42" s="8">
        <f t="shared" si="21"/>
        <v>0</v>
      </c>
      <c r="AD42" s="8">
        <f t="shared" si="21"/>
        <v>0</v>
      </c>
      <c r="AE42" s="8">
        <f t="shared" si="21"/>
        <v>0</v>
      </c>
      <c r="AF42" s="8">
        <f t="shared" si="21"/>
        <v>0</v>
      </c>
      <c r="AG42" s="8">
        <f t="shared" si="21"/>
        <v>0</v>
      </c>
      <c r="AH42" s="8">
        <f t="shared" si="21"/>
        <v>0</v>
      </c>
      <c r="AI42" s="8">
        <f t="shared" si="21"/>
        <v>0</v>
      </c>
      <c r="AJ42" s="8">
        <f t="shared" si="21"/>
        <v>0</v>
      </c>
      <c r="AK42" s="8">
        <f t="shared" si="21"/>
        <v>0</v>
      </c>
      <c r="AL42" s="8">
        <f t="shared" si="21"/>
        <v>0</v>
      </c>
      <c r="AM42" s="8">
        <f t="shared" si="21"/>
        <v>0</v>
      </c>
      <c r="AN42" s="8">
        <f t="shared" si="21"/>
        <v>0</v>
      </c>
      <c r="AO42" s="8">
        <f t="shared" si="21"/>
        <v>0</v>
      </c>
      <c r="AP42" s="8">
        <f t="shared" si="21"/>
        <v>75000000</v>
      </c>
      <c r="AQ42" s="8">
        <f t="shared" si="21"/>
        <v>75000000</v>
      </c>
      <c r="AR42" s="8">
        <f t="shared" si="21"/>
        <v>0</v>
      </c>
      <c r="AS42" s="8">
        <f t="shared" si="21"/>
        <v>590000000</v>
      </c>
      <c r="AT42" s="8">
        <f t="shared" si="21"/>
        <v>590000000</v>
      </c>
      <c r="AU42" s="8">
        <f t="shared" si="21"/>
        <v>0</v>
      </c>
      <c r="AV42" s="8">
        <f t="shared" si="21"/>
        <v>0</v>
      </c>
      <c r="AW42" s="8">
        <f t="shared" si="21"/>
        <v>0</v>
      </c>
      <c r="AX42" s="8">
        <f t="shared" si="21"/>
        <v>0</v>
      </c>
      <c r="AY42" s="8">
        <f t="shared" si="21"/>
        <v>0</v>
      </c>
      <c r="AZ42" s="8">
        <f t="shared" si="21"/>
        <v>0</v>
      </c>
      <c r="BA42" s="8">
        <f t="shared" si="21"/>
        <v>0</v>
      </c>
      <c r="BB42" s="8">
        <f t="shared" si="21"/>
        <v>0</v>
      </c>
      <c r="BC42" s="8">
        <f t="shared" si="21"/>
        <v>0</v>
      </c>
      <c r="BD42" s="8">
        <f t="shared" si="21"/>
        <v>0</v>
      </c>
      <c r="BE42" s="8">
        <f t="shared" si="21"/>
        <v>0</v>
      </c>
      <c r="BF42" s="8">
        <f t="shared" si="21"/>
        <v>0</v>
      </c>
      <c r="BG42" s="8">
        <f t="shared" si="21"/>
        <v>0</v>
      </c>
      <c r="BH42" s="8">
        <f t="shared" si="21"/>
        <v>0</v>
      </c>
      <c r="BI42" s="8">
        <f t="shared" si="21"/>
        <v>0</v>
      </c>
      <c r="BJ42" s="8">
        <f t="shared" si="21"/>
        <v>0</v>
      </c>
      <c r="BK42" s="8">
        <f t="shared" si="21"/>
        <v>0</v>
      </c>
      <c r="BL42" s="8">
        <f t="shared" si="21"/>
        <v>0</v>
      </c>
      <c r="BM42" s="8">
        <f t="shared" si="21"/>
        <v>0</v>
      </c>
      <c r="BN42" s="8">
        <f t="shared" ref="BN42:DY42" si="22">SUM(BN43:BN45)</f>
        <v>0</v>
      </c>
      <c r="BO42" s="8">
        <f t="shared" si="22"/>
        <v>0</v>
      </c>
      <c r="BP42" s="8">
        <f t="shared" si="22"/>
        <v>0</v>
      </c>
      <c r="BQ42" s="8">
        <f t="shared" si="22"/>
        <v>0</v>
      </c>
      <c r="BR42" s="8">
        <f t="shared" si="22"/>
        <v>0</v>
      </c>
      <c r="BS42" s="8">
        <f t="shared" si="22"/>
        <v>0</v>
      </c>
      <c r="BT42" s="8">
        <f t="shared" si="22"/>
        <v>0</v>
      </c>
      <c r="BU42" s="8">
        <f t="shared" si="22"/>
        <v>0</v>
      </c>
      <c r="BV42" s="8">
        <f t="shared" si="22"/>
        <v>0</v>
      </c>
      <c r="BW42" s="8">
        <f t="shared" si="22"/>
        <v>0</v>
      </c>
      <c r="BX42" s="8">
        <f t="shared" si="22"/>
        <v>0</v>
      </c>
      <c r="BY42" s="8">
        <f t="shared" si="22"/>
        <v>0</v>
      </c>
      <c r="BZ42" s="8">
        <f t="shared" si="22"/>
        <v>0</v>
      </c>
      <c r="CA42" s="8">
        <f t="shared" si="22"/>
        <v>0</v>
      </c>
      <c r="CB42" s="8">
        <f t="shared" si="22"/>
        <v>0</v>
      </c>
      <c r="CC42" s="8">
        <f t="shared" si="22"/>
        <v>0</v>
      </c>
      <c r="CD42" s="8">
        <f t="shared" si="22"/>
        <v>0</v>
      </c>
      <c r="CE42" s="8">
        <f t="shared" si="22"/>
        <v>0</v>
      </c>
      <c r="CF42" s="8">
        <f t="shared" si="22"/>
        <v>0</v>
      </c>
      <c r="CG42" s="8">
        <f t="shared" si="22"/>
        <v>0</v>
      </c>
      <c r="CH42" s="8">
        <f t="shared" si="22"/>
        <v>0</v>
      </c>
      <c r="CI42" s="8">
        <f t="shared" si="22"/>
        <v>0</v>
      </c>
      <c r="CJ42" s="8">
        <f t="shared" si="22"/>
        <v>0</v>
      </c>
      <c r="CK42" s="8">
        <f t="shared" si="22"/>
        <v>0</v>
      </c>
      <c r="CL42" s="8">
        <f t="shared" si="22"/>
        <v>0</v>
      </c>
      <c r="CM42" s="8">
        <f t="shared" si="22"/>
        <v>0</v>
      </c>
      <c r="CN42" s="8">
        <f t="shared" si="22"/>
        <v>0</v>
      </c>
      <c r="CO42" s="8">
        <f t="shared" si="22"/>
        <v>43810000</v>
      </c>
      <c r="CP42" s="8">
        <f t="shared" si="22"/>
        <v>43810000</v>
      </c>
      <c r="CQ42" s="8">
        <f t="shared" si="22"/>
        <v>0</v>
      </c>
      <c r="CR42" s="8">
        <f t="shared" si="22"/>
        <v>80000000</v>
      </c>
      <c r="CS42" s="8">
        <f t="shared" si="22"/>
        <v>80000000</v>
      </c>
      <c r="CT42" s="8">
        <f t="shared" si="22"/>
        <v>0</v>
      </c>
      <c r="CU42" s="8">
        <f t="shared" si="22"/>
        <v>0</v>
      </c>
      <c r="CV42" s="8">
        <f t="shared" si="22"/>
        <v>0</v>
      </c>
      <c r="CW42" s="8">
        <f t="shared" si="22"/>
        <v>0</v>
      </c>
      <c r="CX42" s="8">
        <f t="shared" si="22"/>
        <v>0</v>
      </c>
      <c r="CY42" s="8">
        <f t="shared" si="22"/>
        <v>0</v>
      </c>
      <c r="CZ42" s="8">
        <f t="shared" si="22"/>
        <v>0</v>
      </c>
      <c r="DA42" s="8">
        <f t="shared" si="22"/>
        <v>0</v>
      </c>
      <c r="DB42" s="8">
        <f t="shared" si="22"/>
        <v>0</v>
      </c>
      <c r="DC42" s="8">
        <f t="shared" si="22"/>
        <v>0</v>
      </c>
      <c r="DD42" s="8">
        <f t="shared" si="22"/>
        <v>0</v>
      </c>
      <c r="DE42" s="8">
        <f t="shared" si="22"/>
        <v>0</v>
      </c>
      <c r="DF42" s="8">
        <f t="shared" si="22"/>
        <v>0</v>
      </c>
      <c r="DG42" s="8">
        <f t="shared" si="22"/>
        <v>75000000</v>
      </c>
      <c r="DH42" s="8">
        <f t="shared" si="22"/>
        <v>75000000</v>
      </c>
      <c r="DI42" s="8">
        <f t="shared" si="22"/>
        <v>0</v>
      </c>
      <c r="DJ42" s="8">
        <f t="shared" si="22"/>
        <v>0</v>
      </c>
      <c r="DK42" s="8">
        <f t="shared" si="22"/>
        <v>0</v>
      </c>
      <c r="DL42" s="8">
        <f t="shared" si="22"/>
        <v>0</v>
      </c>
      <c r="DM42" s="8">
        <f t="shared" si="22"/>
        <v>0</v>
      </c>
      <c r="DN42" s="8">
        <f t="shared" si="22"/>
        <v>0</v>
      </c>
      <c r="DO42" s="8">
        <f t="shared" si="22"/>
        <v>0</v>
      </c>
      <c r="DP42" s="8">
        <f t="shared" si="22"/>
        <v>367005600</v>
      </c>
      <c r="DQ42" s="8">
        <f t="shared" si="22"/>
        <v>367005600</v>
      </c>
      <c r="DR42" s="8">
        <f t="shared" si="22"/>
        <v>0</v>
      </c>
      <c r="DS42" s="8">
        <f t="shared" si="22"/>
        <v>0</v>
      </c>
      <c r="DT42" s="8">
        <f t="shared" si="22"/>
        <v>0</v>
      </c>
      <c r="DU42" s="8">
        <f t="shared" si="22"/>
        <v>0</v>
      </c>
      <c r="DV42" s="8">
        <f t="shared" si="22"/>
        <v>0</v>
      </c>
      <c r="DW42" s="8">
        <f t="shared" si="22"/>
        <v>0</v>
      </c>
      <c r="DX42" s="8">
        <f t="shared" si="22"/>
        <v>0</v>
      </c>
      <c r="DY42" s="8">
        <f t="shared" si="22"/>
        <v>0</v>
      </c>
      <c r="DZ42" s="8">
        <f t="shared" ref="DZ42:FN42" si="23">SUM(DZ43:DZ45)</f>
        <v>0</v>
      </c>
      <c r="EA42" s="8">
        <f t="shared" si="23"/>
        <v>0</v>
      </c>
      <c r="EB42" s="8">
        <f t="shared" si="23"/>
        <v>0</v>
      </c>
      <c r="EC42" s="8">
        <f t="shared" si="23"/>
        <v>0</v>
      </c>
      <c r="ED42" s="8">
        <f t="shared" si="23"/>
        <v>0</v>
      </c>
      <c r="EE42" s="8">
        <f t="shared" si="23"/>
        <v>0</v>
      </c>
      <c r="EF42" s="8">
        <f t="shared" si="23"/>
        <v>0</v>
      </c>
      <c r="EG42" s="8">
        <f t="shared" si="23"/>
        <v>0</v>
      </c>
      <c r="EH42" s="8">
        <f t="shared" si="23"/>
        <v>0</v>
      </c>
      <c r="EI42" s="8">
        <f t="shared" si="23"/>
        <v>0</v>
      </c>
      <c r="EJ42" s="8">
        <f t="shared" si="23"/>
        <v>0</v>
      </c>
      <c r="EK42" s="8">
        <f t="shared" si="23"/>
        <v>0</v>
      </c>
      <c r="EL42" s="8">
        <f t="shared" si="23"/>
        <v>0</v>
      </c>
      <c r="EM42" s="8">
        <f t="shared" si="23"/>
        <v>0</v>
      </c>
      <c r="EN42" s="8">
        <f t="shared" si="23"/>
        <v>0</v>
      </c>
      <c r="EO42" s="8">
        <f t="shared" si="23"/>
        <v>0</v>
      </c>
      <c r="EP42" s="8">
        <f t="shared" si="23"/>
        <v>0</v>
      </c>
      <c r="EQ42" s="8">
        <f t="shared" si="23"/>
        <v>127569000</v>
      </c>
      <c r="ER42" s="8">
        <f t="shared" si="23"/>
        <v>127569000</v>
      </c>
      <c r="ES42" s="8">
        <f t="shared" si="23"/>
        <v>0</v>
      </c>
      <c r="ET42" s="8">
        <f t="shared" si="23"/>
        <v>0</v>
      </c>
      <c r="EU42" s="8">
        <f t="shared" si="23"/>
        <v>0</v>
      </c>
      <c r="EV42" s="8">
        <f t="shared" si="23"/>
        <v>0</v>
      </c>
      <c r="EW42" s="8">
        <f t="shared" si="23"/>
        <v>0</v>
      </c>
      <c r="EX42" s="8">
        <f t="shared" si="23"/>
        <v>0</v>
      </c>
      <c r="EY42" s="8">
        <f t="shared" si="23"/>
        <v>0</v>
      </c>
      <c r="EZ42" s="8">
        <f t="shared" si="23"/>
        <v>0</v>
      </c>
      <c r="FA42" s="8">
        <f t="shared" si="23"/>
        <v>0</v>
      </c>
      <c r="FB42" s="8">
        <f t="shared" si="23"/>
        <v>0</v>
      </c>
      <c r="FC42" s="8">
        <f t="shared" si="23"/>
        <v>0</v>
      </c>
      <c r="FD42" s="8">
        <f t="shared" si="23"/>
        <v>0</v>
      </c>
      <c r="FE42" s="8">
        <f t="shared" si="23"/>
        <v>0</v>
      </c>
      <c r="FF42" s="8">
        <f t="shared" si="23"/>
        <v>0</v>
      </c>
      <c r="FG42" s="8">
        <f t="shared" si="23"/>
        <v>0</v>
      </c>
      <c r="FH42" s="8">
        <f t="shared" si="23"/>
        <v>0</v>
      </c>
      <c r="FI42" s="8">
        <f t="shared" si="23"/>
        <v>0</v>
      </c>
      <c r="FJ42" s="8">
        <f t="shared" si="23"/>
        <v>0</v>
      </c>
      <c r="FK42" s="8">
        <f t="shared" si="23"/>
        <v>0</v>
      </c>
      <c r="FL42" s="8">
        <f t="shared" si="23"/>
        <v>0</v>
      </c>
      <c r="FM42" s="8">
        <f t="shared" si="23"/>
        <v>0</v>
      </c>
      <c r="FN42" s="8">
        <f t="shared" si="23"/>
        <v>0</v>
      </c>
    </row>
    <row r="43" spans="1:170" ht="36" x14ac:dyDescent="0.35">
      <c r="A43" s="19" t="s">
        <v>17</v>
      </c>
      <c r="B43" s="13" t="s">
        <v>34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9"/>
      <c r="FJ43" s="9"/>
      <c r="FK43" s="9"/>
      <c r="FL43" s="9"/>
      <c r="FM43" s="9"/>
      <c r="FN43" s="9"/>
    </row>
    <row r="44" spans="1:170" x14ac:dyDescent="0.35">
      <c r="A44" s="19" t="s">
        <v>19</v>
      </c>
      <c r="B44" s="13" t="s">
        <v>35</v>
      </c>
      <c r="C44" s="8">
        <v>1358384600</v>
      </c>
      <c r="D44" s="8">
        <v>1358384600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>
        <v>75000000</v>
      </c>
      <c r="AQ44" s="8">
        <v>75000000</v>
      </c>
      <c r="AR44" s="8"/>
      <c r="AS44" s="8">
        <v>590000000</v>
      </c>
      <c r="AT44" s="8">
        <v>590000000</v>
      </c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>
        <v>43810000</v>
      </c>
      <c r="CP44" s="8">
        <v>43810000</v>
      </c>
      <c r="CQ44" s="8"/>
      <c r="CR44" s="8">
        <v>80000000</v>
      </c>
      <c r="CS44" s="8">
        <v>80000000</v>
      </c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>
        <v>75000000</v>
      </c>
      <c r="DH44" s="8">
        <v>75000000</v>
      </c>
      <c r="DI44" s="8"/>
      <c r="DJ44" s="8"/>
      <c r="DK44" s="8"/>
      <c r="DL44" s="8"/>
      <c r="DM44" s="8"/>
      <c r="DN44" s="8"/>
      <c r="DO44" s="8"/>
      <c r="DP44" s="8">
        <v>367005600</v>
      </c>
      <c r="DQ44" s="8">
        <v>367005600</v>
      </c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>
        <v>127569000</v>
      </c>
      <c r="ER44" s="8">
        <v>127569000</v>
      </c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9"/>
      <c r="FJ44" s="9"/>
      <c r="FK44" s="9"/>
      <c r="FL44" s="9"/>
      <c r="FM44" s="9"/>
      <c r="FN44" s="9"/>
    </row>
    <row r="45" spans="1:170" ht="36" x14ac:dyDescent="0.35">
      <c r="A45" s="19" t="s">
        <v>129</v>
      </c>
      <c r="B45" s="13" t="s">
        <v>36</v>
      </c>
      <c r="C45" s="8">
        <v>0</v>
      </c>
      <c r="D45" s="8">
        <v>0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9"/>
      <c r="FJ45" s="9"/>
      <c r="FK45" s="9"/>
      <c r="FL45" s="9"/>
      <c r="FM45" s="9"/>
      <c r="FN45" s="9"/>
    </row>
    <row r="46" spans="1:170" ht="36" x14ac:dyDescent="0.35">
      <c r="A46" s="19" t="s">
        <v>37</v>
      </c>
      <c r="B46" s="13" t="s">
        <v>38</v>
      </c>
      <c r="C46" s="8">
        <v>9254327000</v>
      </c>
      <c r="D46" s="8">
        <v>9254327000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>
        <v>6523000000</v>
      </c>
      <c r="AK46" s="8">
        <v>6523000000</v>
      </c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>
        <v>2731327000</v>
      </c>
      <c r="CY46" s="8">
        <v>2731327000</v>
      </c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9"/>
      <c r="FJ46" s="9"/>
      <c r="FK46" s="9"/>
      <c r="FL46" s="9"/>
      <c r="FM46" s="9"/>
      <c r="FN46" s="9"/>
    </row>
    <row r="47" spans="1:170" x14ac:dyDescent="0.35">
      <c r="A47" s="19" t="s">
        <v>39</v>
      </c>
      <c r="B47" s="13" t="s">
        <v>40</v>
      </c>
      <c r="C47" s="8">
        <v>6390224750</v>
      </c>
      <c r="D47" s="8">
        <v>6390224750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>
        <v>4528774750</v>
      </c>
      <c r="AK47" s="8">
        <v>4528774750</v>
      </c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>
        <v>1861450000</v>
      </c>
      <c r="CY47" s="8">
        <v>1861450000</v>
      </c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9"/>
      <c r="FJ47" s="9"/>
      <c r="FK47" s="9"/>
      <c r="FL47" s="9"/>
      <c r="FM47" s="9"/>
      <c r="FN47" s="9"/>
    </row>
    <row r="48" spans="1:170" s="1" customFormat="1" ht="34.799999999999997" x14ac:dyDescent="0.3">
      <c r="A48" s="18">
        <v>3</v>
      </c>
      <c r="B48" s="11" t="s">
        <v>41</v>
      </c>
      <c r="C48" s="12">
        <f>SUM(C49:C50)</f>
        <v>1252809969901</v>
      </c>
      <c r="D48" s="12">
        <f t="shared" ref="D48:BM48" si="24">SUM(D49:D50)</f>
        <v>1252809969901</v>
      </c>
      <c r="E48" s="12">
        <f t="shared" si="24"/>
        <v>0</v>
      </c>
      <c r="F48" s="12">
        <f t="shared" si="24"/>
        <v>0</v>
      </c>
      <c r="G48" s="12">
        <f t="shared" si="24"/>
        <v>0</v>
      </c>
      <c r="H48" s="12">
        <f t="shared" si="24"/>
        <v>0</v>
      </c>
      <c r="I48" s="12">
        <f t="shared" si="24"/>
        <v>0</v>
      </c>
      <c r="J48" s="12">
        <f t="shared" si="24"/>
        <v>0</v>
      </c>
      <c r="K48" s="12">
        <f t="shared" si="24"/>
        <v>0</v>
      </c>
      <c r="L48" s="12">
        <f t="shared" si="24"/>
        <v>0</v>
      </c>
      <c r="M48" s="12">
        <f t="shared" si="24"/>
        <v>0</v>
      </c>
      <c r="N48" s="12">
        <f t="shared" si="24"/>
        <v>0</v>
      </c>
      <c r="O48" s="12">
        <f t="shared" si="24"/>
        <v>100000000</v>
      </c>
      <c r="P48" s="12">
        <f t="shared" si="24"/>
        <v>100000000</v>
      </c>
      <c r="Q48" s="12">
        <f t="shared" si="24"/>
        <v>0</v>
      </c>
      <c r="R48" s="12">
        <f t="shared" si="24"/>
        <v>0</v>
      </c>
      <c r="S48" s="12">
        <f t="shared" si="24"/>
        <v>0</v>
      </c>
      <c r="T48" s="12">
        <f t="shared" si="24"/>
        <v>0</v>
      </c>
      <c r="U48" s="12">
        <f t="shared" si="24"/>
        <v>0</v>
      </c>
      <c r="V48" s="12">
        <f t="shared" si="24"/>
        <v>0</v>
      </c>
      <c r="W48" s="12">
        <f t="shared" si="24"/>
        <v>0</v>
      </c>
      <c r="X48" s="12">
        <f t="shared" si="24"/>
        <v>0</v>
      </c>
      <c r="Y48" s="12">
        <f t="shared" si="24"/>
        <v>0</v>
      </c>
      <c r="Z48" s="12">
        <f t="shared" si="24"/>
        <v>0</v>
      </c>
      <c r="AA48" s="12">
        <f t="shared" si="24"/>
        <v>38417304533</v>
      </c>
      <c r="AB48" s="12">
        <f t="shared" si="24"/>
        <v>38417304533</v>
      </c>
      <c r="AC48" s="12">
        <f t="shared" si="24"/>
        <v>0</v>
      </c>
      <c r="AD48" s="12">
        <f t="shared" si="24"/>
        <v>7540116500</v>
      </c>
      <c r="AE48" s="12">
        <f t="shared" si="24"/>
        <v>7540116500</v>
      </c>
      <c r="AF48" s="12">
        <f t="shared" si="24"/>
        <v>0</v>
      </c>
      <c r="AG48" s="12">
        <f t="shared" si="24"/>
        <v>0</v>
      </c>
      <c r="AH48" s="12">
        <f t="shared" si="24"/>
        <v>0</v>
      </c>
      <c r="AI48" s="12">
        <f t="shared" si="24"/>
        <v>0</v>
      </c>
      <c r="AJ48" s="12">
        <f t="shared" si="24"/>
        <v>0</v>
      </c>
      <c r="AK48" s="12">
        <f t="shared" si="24"/>
        <v>0</v>
      </c>
      <c r="AL48" s="12">
        <f t="shared" si="24"/>
        <v>0</v>
      </c>
      <c r="AM48" s="12">
        <f t="shared" si="24"/>
        <v>10839945324</v>
      </c>
      <c r="AN48" s="12">
        <f t="shared" si="24"/>
        <v>10839945324</v>
      </c>
      <c r="AO48" s="12">
        <f t="shared" si="24"/>
        <v>0</v>
      </c>
      <c r="AP48" s="12">
        <f t="shared" si="24"/>
        <v>8798072450</v>
      </c>
      <c r="AQ48" s="12">
        <f t="shared" si="24"/>
        <v>8798072450</v>
      </c>
      <c r="AR48" s="12">
        <f t="shared" si="24"/>
        <v>0</v>
      </c>
      <c r="AS48" s="12">
        <f t="shared" si="24"/>
        <v>42490631247</v>
      </c>
      <c r="AT48" s="12">
        <f t="shared" si="24"/>
        <v>42490631247</v>
      </c>
      <c r="AU48" s="12">
        <f t="shared" si="24"/>
        <v>0</v>
      </c>
      <c r="AV48" s="12">
        <f t="shared" si="24"/>
        <v>0</v>
      </c>
      <c r="AW48" s="12">
        <f t="shared" si="24"/>
        <v>0</v>
      </c>
      <c r="AX48" s="12">
        <f t="shared" si="24"/>
        <v>0</v>
      </c>
      <c r="AY48" s="12">
        <f t="shared" si="24"/>
        <v>0</v>
      </c>
      <c r="AZ48" s="12">
        <f t="shared" si="24"/>
        <v>0</v>
      </c>
      <c r="BA48" s="12">
        <f t="shared" si="24"/>
        <v>0</v>
      </c>
      <c r="BB48" s="12">
        <f t="shared" si="24"/>
        <v>0</v>
      </c>
      <c r="BC48" s="12">
        <f t="shared" si="24"/>
        <v>0</v>
      </c>
      <c r="BD48" s="12">
        <f t="shared" si="24"/>
        <v>0</v>
      </c>
      <c r="BE48" s="12">
        <f t="shared" si="24"/>
        <v>0</v>
      </c>
      <c r="BF48" s="12">
        <f t="shared" si="24"/>
        <v>0</v>
      </c>
      <c r="BG48" s="12">
        <f t="shared" si="24"/>
        <v>0</v>
      </c>
      <c r="BH48" s="12">
        <f t="shared" si="24"/>
        <v>0</v>
      </c>
      <c r="BI48" s="12">
        <f t="shared" si="24"/>
        <v>0</v>
      </c>
      <c r="BJ48" s="12">
        <f t="shared" si="24"/>
        <v>0</v>
      </c>
      <c r="BK48" s="12">
        <f t="shared" si="24"/>
        <v>0</v>
      </c>
      <c r="BL48" s="12">
        <f t="shared" si="24"/>
        <v>0</v>
      </c>
      <c r="BM48" s="12">
        <f t="shared" si="24"/>
        <v>0</v>
      </c>
      <c r="BN48" s="12">
        <f t="shared" ref="BN48:DY48" si="25">SUM(BN49:BN50)</f>
        <v>0</v>
      </c>
      <c r="BO48" s="12">
        <f t="shared" si="25"/>
        <v>0</v>
      </c>
      <c r="BP48" s="12">
        <f t="shared" si="25"/>
        <v>0</v>
      </c>
      <c r="BQ48" s="12">
        <f t="shared" si="25"/>
        <v>0</v>
      </c>
      <c r="BR48" s="12">
        <f t="shared" si="25"/>
        <v>0</v>
      </c>
      <c r="BS48" s="12">
        <f t="shared" si="25"/>
        <v>0</v>
      </c>
      <c r="BT48" s="12">
        <f t="shared" si="25"/>
        <v>0</v>
      </c>
      <c r="BU48" s="12">
        <f t="shared" si="25"/>
        <v>0</v>
      </c>
      <c r="BV48" s="12">
        <f t="shared" si="25"/>
        <v>0</v>
      </c>
      <c r="BW48" s="12">
        <f t="shared" si="25"/>
        <v>0</v>
      </c>
      <c r="BX48" s="12">
        <f t="shared" si="25"/>
        <v>0</v>
      </c>
      <c r="BY48" s="12">
        <f t="shared" si="25"/>
        <v>0</v>
      </c>
      <c r="BZ48" s="12">
        <f t="shared" si="25"/>
        <v>0</v>
      </c>
      <c r="CA48" s="12">
        <f t="shared" si="25"/>
        <v>0</v>
      </c>
      <c r="CB48" s="12">
        <f t="shared" si="25"/>
        <v>0</v>
      </c>
      <c r="CC48" s="12">
        <f t="shared" si="25"/>
        <v>0</v>
      </c>
      <c r="CD48" s="12">
        <f t="shared" si="25"/>
        <v>0</v>
      </c>
      <c r="CE48" s="12">
        <f t="shared" si="25"/>
        <v>0</v>
      </c>
      <c r="CF48" s="12">
        <f t="shared" si="25"/>
        <v>0</v>
      </c>
      <c r="CG48" s="12">
        <f t="shared" si="25"/>
        <v>0</v>
      </c>
      <c r="CH48" s="12">
        <f t="shared" si="25"/>
        <v>0</v>
      </c>
      <c r="CI48" s="12">
        <f t="shared" si="25"/>
        <v>0</v>
      </c>
      <c r="CJ48" s="12">
        <f t="shared" si="25"/>
        <v>0</v>
      </c>
      <c r="CK48" s="12">
        <f t="shared" si="25"/>
        <v>0</v>
      </c>
      <c r="CL48" s="12">
        <f t="shared" si="25"/>
        <v>0</v>
      </c>
      <c r="CM48" s="12">
        <f t="shared" si="25"/>
        <v>0</v>
      </c>
      <c r="CN48" s="12">
        <f t="shared" si="25"/>
        <v>0</v>
      </c>
      <c r="CO48" s="12">
        <f t="shared" si="25"/>
        <v>31805696790</v>
      </c>
      <c r="CP48" s="12">
        <f t="shared" si="25"/>
        <v>31805696790</v>
      </c>
      <c r="CQ48" s="12">
        <f t="shared" si="25"/>
        <v>0</v>
      </c>
      <c r="CR48" s="12">
        <f t="shared" si="25"/>
        <v>29393085500</v>
      </c>
      <c r="CS48" s="12">
        <f t="shared" si="25"/>
        <v>29393085500</v>
      </c>
      <c r="CT48" s="12">
        <f t="shared" si="25"/>
        <v>0</v>
      </c>
      <c r="CU48" s="12">
        <f t="shared" si="25"/>
        <v>872928307621</v>
      </c>
      <c r="CV48" s="12">
        <f t="shared" si="25"/>
        <v>872928307621</v>
      </c>
      <c r="CW48" s="12">
        <f t="shared" si="25"/>
        <v>0</v>
      </c>
      <c r="CX48" s="12">
        <f t="shared" si="25"/>
        <v>5396409500</v>
      </c>
      <c r="CY48" s="12">
        <f t="shared" si="25"/>
        <v>5396409500</v>
      </c>
      <c r="CZ48" s="12">
        <f t="shared" si="25"/>
        <v>0</v>
      </c>
      <c r="DA48" s="12">
        <f t="shared" si="25"/>
        <v>11075000000</v>
      </c>
      <c r="DB48" s="12">
        <f t="shared" si="25"/>
        <v>11075000000</v>
      </c>
      <c r="DC48" s="12">
        <f t="shared" si="25"/>
        <v>0</v>
      </c>
      <c r="DD48" s="12">
        <f t="shared" si="25"/>
        <v>3037827708</v>
      </c>
      <c r="DE48" s="12">
        <f t="shared" si="25"/>
        <v>3037827708</v>
      </c>
      <c r="DF48" s="12">
        <f t="shared" si="25"/>
        <v>0</v>
      </c>
      <c r="DG48" s="12">
        <f t="shared" si="25"/>
        <v>37699252300</v>
      </c>
      <c r="DH48" s="12">
        <f t="shared" si="25"/>
        <v>37699252300</v>
      </c>
      <c r="DI48" s="12">
        <f t="shared" si="25"/>
        <v>0</v>
      </c>
      <c r="DJ48" s="12">
        <f t="shared" si="25"/>
        <v>46257638813</v>
      </c>
      <c r="DK48" s="12">
        <f t="shared" si="25"/>
        <v>46257638813</v>
      </c>
      <c r="DL48" s="12">
        <f t="shared" si="25"/>
        <v>0</v>
      </c>
      <c r="DM48" s="12">
        <f t="shared" si="25"/>
        <v>0</v>
      </c>
      <c r="DN48" s="12">
        <f t="shared" si="25"/>
        <v>0</v>
      </c>
      <c r="DO48" s="12">
        <f t="shared" si="25"/>
        <v>0</v>
      </c>
      <c r="DP48" s="12">
        <f t="shared" si="25"/>
        <v>1200000000</v>
      </c>
      <c r="DQ48" s="12">
        <f t="shared" si="25"/>
        <v>1200000000</v>
      </c>
      <c r="DR48" s="12">
        <f t="shared" si="25"/>
        <v>0</v>
      </c>
      <c r="DS48" s="12">
        <f t="shared" si="25"/>
        <v>0</v>
      </c>
      <c r="DT48" s="12">
        <f t="shared" si="25"/>
        <v>0</v>
      </c>
      <c r="DU48" s="12">
        <f t="shared" si="25"/>
        <v>0</v>
      </c>
      <c r="DV48" s="12">
        <f t="shared" si="25"/>
        <v>39017712179</v>
      </c>
      <c r="DW48" s="12">
        <f t="shared" si="25"/>
        <v>39017712179</v>
      </c>
      <c r="DX48" s="12">
        <f t="shared" si="25"/>
        <v>0</v>
      </c>
      <c r="DY48" s="12">
        <f t="shared" si="25"/>
        <v>0</v>
      </c>
      <c r="DZ48" s="12">
        <f t="shared" ref="DZ48:FN48" si="26">SUM(DZ49:DZ50)</f>
        <v>0</v>
      </c>
      <c r="EA48" s="12">
        <f t="shared" si="26"/>
        <v>0</v>
      </c>
      <c r="EB48" s="12">
        <f t="shared" si="26"/>
        <v>0</v>
      </c>
      <c r="EC48" s="12">
        <f t="shared" si="26"/>
        <v>0</v>
      </c>
      <c r="ED48" s="12">
        <f t="shared" si="26"/>
        <v>0</v>
      </c>
      <c r="EE48" s="12">
        <f t="shared" si="26"/>
        <v>0</v>
      </c>
      <c r="EF48" s="12">
        <f t="shared" si="26"/>
        <v>0</v>
      </c>
      <c r="EG48" s="12">
        <f t="shared" si="26"/>
        <v>0</v>
      </c>
      <c r="EH48" s="12">
        <f t="shared" si="26"/>
        <v>27674109000</v>
      </c>
      <c r="EI48" s="12">
        <f t="shared" si="26"/>
        <v>27674109000</v>
      </c>
      <c r="EJ48" s="12">
        <f t="shared" si="26"/>
        <v>0</v>
      </c>
      <c r="EK48" s="12">
        <f t="shared" si="26"/>
        <v>30655547944</v>
      </c>
      <c r="EL48" s="12">
        <f t="shared" si="26"/>
        <v>30655547944</v>
      </c>
      <c r="EM48" s="12">
        <f t="shared" si="26"/>
        <v>0</v>
      </c>
      <c r="EN48" s="12">
        <f t="shared" si="26"/>
        <v>0</v>
      </c>
      <c r="EO48" s="12">
        <f t="shared" si="26"/>
        <v>0</v>
      </c>
      <c r="EP48" s="12">
        <f t="shared" si="26"/>
        <v>0</v>
      </c>
      <c r="EQ48" s="12">
        <f t="shared" si="26"/>
        <v>0</v>
      </c>
      <c r="ER48" s="12">
        <f t="shared" si="26"/>
        <v>0</v>
      </c>
      <c r="ES48" s="12">
        <f t="shared" si="26"/>
        <v>0</v>
      </c>
      <c r="ET48" s="12">
        <f t="shared" si="26"/>
        <v>0</v>
      </c>
      <c r="EU48" s="12">
        <f t="shared" si="26"/>
        <v>0</v>
      </c>
      <c r="EV48" s="12">
        <f t="shared" si="26"/>
        <v>0</v>
      </c>
      <c r="EW48" s="12">
        <f t="shared" si="26"/>
        <v>0</v>
      </c>
      <c r="EX48" s="12">
        <f t="shared" si="26"/>
        <v>0</v>
      </c>
      <c r="EY48" s="12">
        <f t="shared" si="26"/>
        <v>0</v>
      </c>
      <c r="EZ48" s="12">
        <f t="shared" si="26"/>
        <v>0</v>
      </c>
      <c r="FA48" s="12">
        <f t="shared" si="26"/>
        <v>0</v>
      </c>
      <c r="FB48" s="12">
        <f t="shared" si="26"/>
        <v>0</v>
      </c>
      <c r="FC48" s="12">
        <f t="shared" si="26"/>
        <v>2233312492</v>
      </c>
      <c r="FD48" s="12">
        <f t="shared" si="26"/>
        <v>2233312492</v>
      </c>
      <c r="FE48" s="12">
        <f t="shared" si="26"/>
        <v>0</v>
      </c>
      <c r="FF48" s="12">
        <f t="shared" si="26"/>
        <v>6250000000</v>
      </c>
      <c r="FG48" s="12">
        <f t="shared" si="26"/>
        <v>6250000000</v>
      </c>
      <c r="FH48" s="12">
        <f t="shared" si="26"/>
        <v>0</v>
      </c>
      <c r="FI48" s="12">
        <f t="shared" si="26"/>
        <v>0</v>
      </c>
      <c r="FJ48" s="12">
        <f t="shared" si="26"/>
        <v>0</v>
      </c>
      <c r="FK48" s="12">
        <f t="shared" si="26"/>
        <v>0</v>
      </c>
      <c r="FL48" s="12">
        <f t="shared" si="26"/>
        <v>0</v>
      </c>
      <c r="FM48" s="12">
        <f t="shared" si="26"/>
        <v>0</v>
      </c>
      <c r="FN48" s="12">
        <f t="shared" si="26"/>
        <v>0</v>
      </c>
    </row>
    <row r="49" spans="1:170" x14ac:dyDescent="0.35">
      <c r="A49" s="19" t="s">
        <v>42</v>
      </c>
      <c r="B49" s="13" t="s">
        <v>18</v>
      </c>
      <c r="C49" s="8">
        <v>131940744239</v>
      </c>
      <c r="D49" s="8">
        <v>131940744239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>
        <v>6251685668</v>
      </c>
      <c r="AN49" s="8">
        <v>6251685668</v>
      </c>
      <c r="AO49" s="8"/>
      <c r="AP49" s="8">
        <v>7463000000</v>
      </c>
      <c r="AQ49" s="8">
        <v>7463000000</v>
      </c>
      <c r="AR49" s="8"/>
      <c r="AS49" s="8">
        <v>37819845247</v>
      </c>
      <c r="AT49" s="8">
        <v>37819845247</v>
      </c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>
        <v>20504550511</v>
      </c>
      <c r="CP49" s="8">
        <v>20504550511</v>
      </c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>
        <v>21665000000</v>
      </c>
      <c r="DH49" s="8">
        <v>21665000000</v>
      </c>
      <c r="DI49" s="8"/>
      <c r="DJ49" s="8">
        <v>15615281813</v>
      </c>
      <c r="DK49" s="8">
        <v>15615281813</v>
      </c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>
        <v>12688381000</v>
      </c>
      <c r="DW49" s="8">
        <v>12688381000</v>
      </c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>
        <v>7583000000</v>
      </c>
      <c r="EI49" s="8">
        <v>7583000000</v>
      </c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>
        <v>2350000000</v>
      </c>
      <c r="FG49" s="8">
        <v>2350000000</v>
      </c>
      <c r="FH49" s="8"/>
      <c r="FI49" s="9"/>
      <c r="FJ49" s="9"/>
      <c r="FK49" s="9"/>
      <c r="FL49" s="9"/>
      <c r="FM49" s="9"/>
      <c r="FN49" s="9"/>
    </row>
    <row r="50" spans="1:170" x14ac:dyDescent="0.35">
      <c r="A50" s="19" t="s">
        <v>43</v>
      </c>
      <c r="B50" s="13" t="s">
        <v>40</v>
      </c>
      <c r="C50" s="8">
        <v>1120869225662</v>
      </c>
      <c r="D50" s="8">
        <v>1120869225662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>
        <v>100000000</v>
      </c>
      <c r="P50" s="8">
        <v>100000000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>
        <v>38417304533</v>
      </c>
      <c r="AB50" s="8">
        <v>38417304533</v>
      </c>
      <c r="AC50" s="8"/>
      <c r="AD50" s="8">
        <v>7540116500</v>
      </c>
      <c r="AE50" s="8">
        <v>7540116500</v>
      </c>
      <c r="AF50" s="8"/>
      <c r="AG50" s="8"/>
      <c r="AH50" s="8"/>
      <c r="AI50" s="8"/>
      <c r="AJ50" s="8"/>
      <c r="AK50" s="8"/>
      <c r="AL50" s="8"/>
      <c r="AM50" s="8">
        <v>4588259656</v>
      </c>
      <c r="AN50" s="8">
        <v>4588259656</v>
      </c>
      <c r="AO50" s="8"/>
      <c r="AP50" s="8">
        <v>1335072450</v>
      </c>
      <c r="AQ50" s="8">
        <v>1335072450</v>
      </c>
      <c r="AR50" s="8"/>
      <c r="AS50" s="8">
        <v>4670786000</v>
      </c>
      <c r="AT50" s="8">
        <v>4670786000</v>
      </c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>
        <v>11301146279</v>
      </c>
      <c r="CP50" s="8">
        <v>11301146279</v>
      </c>
      <c r="CQ50" s="8"/>
      <c r="CR50" s="8">
        <v>29393085500</v>
      </c>
      <c r="CS50" s="8">
        <v>29393085500</v>
      </c>
      <c r="CT50" s="8"/>
      <c r="CU50" s="8">
        <v>872928307621</v>
      </c>
      <c r="CV50" s="8">
        <v>872928307621</v>
      </c>
      <c r="CW50" s="8"/>
      <c r="CX50" s="8">
        <v>5396409500</v>
      </c>
      <c r="CY50" s="8">
        <v>5396409500</v>
      </c>
      <c r="CZ50" s="8"/>
      <c r="DA50" s="8">
        <v>11075000000</v>
      </c>
      <c r="DB50" s="8">
        <v>11075000000</v>
      </c>
      <c r="DC50" s="8"/>
      <c r="DD50" s="8">
        <v>3037827708</v>
      </c>
      <c r="DE50" s="8">
        <v>3037827708</v>
      </c>
      <c r="DF50" s="8"/>
      <c r="DG50" s="8">
        <v>16034252300</v>
      </c>
      <c r="DH50" s="8">
        <v>16034252300</v>
      </c>
      <c r="DI50" s="8"/>
      <c r="DJ50" s="8">
        <v>30642357000</v>
      </c>
      <c r="DK50" s="8">
        <v>30642357000</v>
      </c>
      <c r="DL50" s="8"/>
      <c r="DM50" s="8"/>
      <c r="DN50" s="8"/>
      <c r="DO50" s="8"/>
      <c r="DP50" s="8">
        <v>1200000000</v>
      </c>
      <c r="DQ50" s="8">
        <v>1200000000</v>
      </c>
      <c r="DR50" s="8"/>
      <c r="DS50" s="8"/>
      <c r="DT50" s="8"/>
      <c r="DU50" s="8"/>
      <c r="DV50" s="8">
        <v>26329331179</v>
      </c>
      <c r="DW50" s="8">
        <v>26329331179</v>
      </c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>
        <v>20091109000</v>
      </c>
      <c r="EI50" s="8">
        <v>20091109000</v>
      </c>
      <c r="EJ50" s="8"/>
      <c r="EK50" s="8">
        <v>30655547944</v>
      </c>
      <c r="EL50" s="8">
        <v>30655547944</v>
      </c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>
        <v>2233312492</v>
      </c>
      <c r="FD50" s="8">
        <v>2233312492</v>
      </c>
      <c r="FE50" s="8"/>
      <c r="FF50" s="8">
        <v>3900000000</v>
      </c>
      <c r="FG50" s="8">
        <v>3900000000</v>
      </c>
      <c r="FH50" s="8"/>
      <c r="FI50" s="9"/>
      <c r="FJ50" s="9"/>
      <c r="FK50" s="9"/>
      <c r="FL50" s="9"/>
      <c r="FM50" s="9"/>
      <c r="FN50" s="9"/>
    </row>
    <row r="51" spans="1:170" s="1" customFormat="1" ht="17.399999999999999" x14ac:dyDescent="0.3">
      <c r="A51" s="18">
        <v>4</v>
      </c>
      <c r="B51" s="11" t="s">
        <v>44</v>
      </c>
      <c r="C51" s="12">
        <f>SUM(C52:C53)</f>
        <v>718178102</v>
      </c>
      <c r="D51" s="12">
        <f t="shared" ref="D51:BM51" si="27">SUM(D52:D53)</f>
        <v>718178102</v>
      </c>
      <c r="E51" s="12">
        <f t="shared" si="27"/>
        <v>0</v>
      </c>
      <c r="F51" s="12">
        <f t="shared" si="27"/>
        <v>0</v>
      </c>
      <c r="G51" s="12">
        <f t="shared" si="27"/>
        <v>0</v>
      </c>
      <c r="H51" s="12">
        <f t="shared" si="27"/>
        <v>0</v>
      </c>
      <c r="I51" s="12">
        <f t="shared" si="27"/>
        <v>0</v>
      </c>
      <c r="J51" s="12">
        <f t="shared" si="27"/>
        <v>0</v>
      </c>
      <c r="K51" s="12">
        <f t="shared" si="27"/>
        <v>0</v>
      </c>
      <c r="L51" s="12">
        <f t="shared" si="27"/>
        <v>0</v>
      </c>
      <c r="M51" s="12">
        <f t="shared" si="27"/>
        <v>0</v>
      </c>
      <c r="N51" s="12">
        <f t="shared" si="27"/>
        <v>0</v>
      </c>
      <c r="O51" s="12">
        <f t="shared" si="27"/>
        <v>0</v>
      </c>
      <c r="P51" s="12">
        <f t="shared" si="27"/>
        <v>0</v>
      </c>
      <c r="Q51" s="12">
        <f t="shared" si="27"/>
        <v>0</v>
      </c>
      <c r="R51" s="12">
        <f t="shared" si="27"/>
        <v>0</v>
      </c>
      <c r="S51" s="12">
        <f t="shared" si="27"/>
        <v>0</v>
      </c>
      <c r="T51" s="12">
        <f t="shared" si="27"/>
        <v>0</v>
      </c>
      <c r="U51" s="12">
        <f t="shared" si="27"/>
        <v>0</v>
      </c>
      <c r="V51" s="12">
        <f t="shared" si="27"/>
        <v>0</v>
      </c>
      <c r="W51" s="12">
        <f t="shared" si="27"/>
        <v>0</v>
      </c>
      <c r="X51" s="12">
        <f t="shared" si="27"/>
        <v>0</v>
      </c>
      <c r="Y51" s="12">
        <f t="shared" si="27"/>
        <v>0</v>
      </c>
      <c r="Z51" s="12">
        <f t="shared" si="27"/>
        <v>0</v>
      </c>
      <c r="AA51" s="12">
        <f t="shared" si="27"/>
        <v>0</v>
      </c>
      <c r="AB51" s="12">
        <f t="shared" si="27"/>
        <v>0</v>
      </c>
      <c r="AC51" s="12">
        <f t="shared" si="27"/>
        <v>0</v>
      </c>
      <c r="AD51" s="12">
        <f t="shared" si="27"/>
        <v>0</v>
      </c>
      <c r="AE51" s="12">
        <f t="shared" si="27"/>
        <v>0</v>
      </c>
      <c r="AF51" s="12">
        <f t="shared" si="27"/>
        <v>0</v>
      </c>
      <c r="AG51" s="12">
        <f t="shared" si="27"/>
        <v>0</v>
      </c>
      <c r="AH51" s="12">
        <f t="shared" si="27"/>
        <v>0</v>
      </c>
      <c r="AI51" s="12">
        <f t="shared" si="27"/>
        <v>0</v>
      </c>
      <c r="AJ51" s="12">
        <f t="shared" si="27"/>
        <v>0</v>
      </c>
      <c r="AK51" s="12">
        <f t="shared" si="27"/>
        <v>0</v>
      </c>
      <c r="AL51" s="12">
        <f t="shared" si="27"/>
        <v>0</v>
      </c>
      <c r="AM51" s="12">
        <f t="shared" si="27"/>
        <v>0</v>
      </c>
      <c r="AN51" s="12">
        <f t="shared" si="27"/>
        <v>0</v>
      </c>
      <c r="AO51" s="12">
        <f t="shared" si="27"/>
        <v>0</v>
      </c>
      <c r="AP51" s="12">
        <f t="shared" si="27"/>
        <v>0</v>
      </c>
      <c r="AQ51" s="12">
        <f t="shared" si="27"/>
        <v>0</v>
      </c>
      <c r="AR51" s="12">
        <f t="shared" si="27"/>
        <v>0</v>
      </c>
      <c r="AS51" s="12">
        <f t="shared" si="27"/>
        <v>0</v>
      </c>
      <c r="AT51" s="12">
        <f t="shared" si="27"/>
        <v>0</v>
      </c>
      <c r="AU51" s="12">
        <f t="shared" si="27"/>
        <v>0</v>
      </c>
      <c r="AV51" s="12">
        <f t="shared" si="27"/>
        <v>103135102</v>
      </c>
      <c r="AW51" s="12">
        <f t="shared" si="27"/>
        <v>103135102</v>
      </c>
      <c r="AX51" s="12">
        <f t="shared" si="27"/>
        <v>0</v>
      </c>
      <c r="AY51" s="12">
        <f t="shared" si="27"/>
        <v>0</v>
      </c>
      <c r="AZ51" s="12">
        <f t="shared" si="27"/>
        <v>0</v>
      </c>
      <c r="BA51" s="12">
        <f t="shared" si="27"/>
        <v>0</v>
      </c>
      <c r="BB51" s="12">
        <f t="shared" si="27"/>
        <v>0</v>
      </c>
      <c r="BC51" s="12">
        <f t="shared" si="27"/>
        <v>0</v>
      </c>
      <c r="BD51" s="12">
        <f t="shared" si="27"/>
        <v>0</v>
      </c>
      <c r="BE51" s="12">
        <f t="shared" si="27"/>
        <v>0</v>
      </c>
      <c r="BF51" s="12">
        <f t="shared" si="27"/>
        <v>0</v>
      </c>
      <c r="BG51" s="12">
        <f t="shared" si="27"/>
        <v>0</v>
      </c>
      <c r="BH51" s="12">
        <f t="shared" si="27"/>
        <v>0</v>
      </c>
      <c r="BI51" s="12">
        <f t="shared" si="27"/>
        <v>0</v>
      </c>
      <c r="BJ51" s="12">
        <f t="shared" si="27"/>
        <v>0</v>
      </c>
      <c r="BK51" s="12">
        <f t="shared" si="27"/>
        <v>0</v>
      </c>
      <c r="BL51" s="12">
        <f t="shared" si="27"/>
        <v>0</v>
      </c>
      <c r="BM51" s="12">
        <f t="shared" si="27"/>
        <v>0</v>
      </c>
      <c r="BN51" s="12">
        <f t="shared" ref="BN51:DY51" si="28">SUM(BN52:BN53)</f>
        <v>468573000</v>
      </c>
      <c r="BO51" s="12">
        <f t="shared" si="28"/>
        <v>468573000</v>
      </c>
      <c r="BP51" s="12">
        <f t="shared" si="28"/>
        <v>0</v>
      </c>
      <c r="BQ51" s="12">
        <f t="shared" si="28"/>
        <v>0</v>
      </c>
      <c r="BR51" s="12">
        <f t="shared" si="28"/>
        <v>0</v>
      </c>
      <c r="BS51" s="12">
        <f t="shared" si="28"/>
        <v>0</v>
      </c>
      <c r="BT51" s="12">
        <f t="shared" si="28"/>
        <v>0</v>
      </c>
      <c r="BU51" s="12">
        <f t="shared" si="28"/>
        <v>0</v>
      </c>
      <c r="BV51" s="12">
        <f t="shared" si="28"/>
        <v>0</v>
      </c>
      <c r="BW51" s="12">
        <f t="shared" si="28"/>
        <v>0</v>
      </c>
      <c r="BX51" s="12">
        <f t="shared" si="28"/>
        <v>0</v>
      </c>
      <c r="BY51" s="12">
        <f t="shared" si="28"/>
        <v>0</v>
      </c>
      <c r="BZ51" s="12">
        <f t="shared" si="28"/>
        <v>0</v>
      </c>
      <c r="CA51" s="12">
        <f t="shared" si="28"/>
        <v>0</v>
      </c>
      <c r="CB51" s="12">
        <f t="shared" si="28"/>
        <v>0</v>
      </c>
      <c r="CC51" s="12">
        <f t="shared" si="28"/>
        <v>0</v>
      </c>
      <c r="CD51" s="12">
        <f t="shared" si="28"/>
        <v>0</v>
      </c>
      <c r="CE51" s="12">
        <f t="shared" si="28"/>
        <v>0</v>
      </c>
      <c r="CF51" s="12">
        <f t="shared" si="28"/>
        <v>0</v>
      </c>
      <c r="CG51" s="12">
        <f t="shared" si="28"/>
        <v>0</v>
      </c>
      <c r="CH51" s="12">
        <f t="shared" si="28"/>
        <v>0</v>
      </c>
      <c r="CI51" s="12">
        <f t="shared" si="28"/>
        <v>0</v>
      </c>
      <c r="CJ51" s="12">
        <f t="shared" si="28"/>
        <v>0</v>
      </c>
      <c r="CK51" s="12">
        <f t="shared" si="28"/>
        <v>0</v>
      </c>
      <c r="CL51" s="12">
        <f t="shared" si="28"/>
        <v>0</v>
      </c>
      <c r="CM51" s="12">
        <f t="shared" si="28"/>
        <v>0</v>
      </c>
      <c r="CN51" s="12">
        <f t="shared" si="28"/>
        <v>0</v>
      </c>
      <c r="CO51" s="12">
        <f t="shared" si="28"/>
        <v>0</v>
      </c>
      <c r="CP51" s="12">
        <f t="shared" si="28"/>
        <v>0</v>
      </c>
      <c r="CQ51" s="12">
        <f t="shared" si="28"/>
        <v>0</v>
      </c>
      <c r="CR51" s="12">
        <f t="shared" si="28"/>
        <v>0</v>
      </c>
      <c r="CS51" s="12">
        <f t="shared" si="28"/>
        <v>0</v>
      </c>
      <c r="CT51" s="12">
        <f t="shared" si="28"/>
        <v>0</v>
      </c>
      <c r="CU51" s="12">
        <f t="shared" si="28"/>
        <v>0</v>
      </c>
      <c r="CV51" s="12">
        <f t="shared" si="28"/>
        <v>0</v>
      </c>
      <c r="CW51" s="12">
        <f t="shared" si="28"/>
        <v>0</v>
      </c>
      <c r="CX51" s="12">
        <f t="shared" si="28"/>
        <v>0</v>
      </c>
      <c r="CY51" s="12">
        <f t="shared" si="28"/>
        <v>0</v>
      </c>
      <c r="CZ51" s="12">
        <f t="shared" si="28"/>
        <v>0</v>
      </c>
      <c r="DA51" s="12">
        <f t="shared" si="28"/>
        <v>0</v>
      </c>
      <c r="DB51" s="12">
        <f t="shared" si="28"/>
        <v>0</v>
      </c>
      <c r="DC51" s="12">
        <f t="shared" si="28"/>
        <v>0</v>
      </c>
      <c r="DD51" s="12">
        <f t="shared" si="28"/>
        <v>0</v>
      </c>
      <c r="DE51" s="12">
        <f t="shared" si="28"/>
        <v>0</v>
      </c>
      <c r="DF51" s="12">
        <f t="shared" si="28"/>
        <v>0</v>
      </c>
      <c r="DG51" s="12">
        <f t="shared" si="28"/>
        <v>0</v>
      </c>
      <c r="DH51" s="12">
        <f t="shared" si="28"/>
        <v>0</v>
      </c>
      <c r="DI51" s="12">
        <f t="shared" si="28"/>
        <v>0</v>
      </c>
      <c r="DJ51" s="12">
        <f t="shared" si="28"/>
        <v>0</v>
      </c>
      <c r="DK51" s="12">
        <f t="shared" si="28"/>
        <v>0</v>
      </c>
      <c r="DL51" s="12">
        <f t="shared" si="28"/>
        <v>0</v>
      </c>
      <c r="DM51" s="12">
        <f t="shared" si="28"/>
        <v>46470000</v>
      </c>
      <c r="DN51" s="12">
        <f t="shared" si="28"/>
        <v>46470000</v>
      </c>
      <c r="DO51" s="12">
        <f t="shared" si="28"/>
        <v>0</v>
      </c>
      <c r="DP51" s="12">
        <f t="shared" si="28"/>
        <v>0</v>
      </c>
      <c r="DQ51" s="12">
        <f t="shared" si="28"/>
        <v>0</v>
      </c>
      <c r="DR51" s="12">
        <f t="shared" si="28"/>
        <v>0</v>
      </c>
      <c r="DS51" s="12">
        <f t="shared" si="28"/>
        <v>0</v>
      </c>
      <c r="DT51" s="12">
        <f t="shared" si="28"/>
        <v>0</v>
      </c>
      <c r="DU51" s="12">
        <f t="shared" si="28"/>
        <v>0</v>
      </c>
      <c r="DV51" s="12">
        <f t="shared" si="28"/>
        <v>0</v>
      </c>
      <c r="DW51" s="12">
        <f t="shared" si="28"/>
        <v>0</v>
      </c>
      <c r="DX51" s="12">
        <f t="shared" si="28"/>
        <v>0</v>
      </c>
      <c r="DY51" s="12">
        <f t="shared" si="28"/>
        <v>100000000</v>
      </c>
      <c r="DZ51" s="12">
        <f t="shared" ref="DZ51:FN51" si="29">SUM(DZ52:DZ53)</f>
        <v>100000000</v>
      </c>
      <c r="EA51" s="12">
        <f t="shared" si="29"/>
        <v>0</v>
      </c>
      <c r="EB51" s="12">
        <f t="shared" si="29"/>
        <v>0</v>
      </c>
      <c r="EC51" s="12">
        <f t="shared" si="29"/>
        <v>0</v>
      </c>
      <c r="ED51" s="12">
        <f t="shared" si="29"/>
        <v>0</v>
      </c>
      <c r="EE51" s="12">
        <f t="shared" si="29"/>
        <v>0</v>
      </c>
      <c r="EF51" s="12">
        <f t="shared" si="29"/>
        <v>0</v>
      </c>
      <c r="EG51" s="12">
        <f t="shared" si="29"/>
        <v>0</v>
      </c>
      <c r="EH51" s="12">
        <f t="shared" si="29"/>
        <v>0</v>
      </c>
      <c r="EI51" s="12">
        <f t="shared" si="29"/>
        <v>0</v>
      </c>
      <c r="EJ51" s="12">
        <f t="shared" si="29"/>
        <v>0</v>
      </c>
      <c r="EK51" s="12">
        <f t="shared" si="29"/>
        <v>0</v>
      </c>
      <c r="EL51" s="12">
        <f t="shared" si="29"/>
        <v>0</v>
      </c>
      <c r="EM51" s="12">
        <f t="shared" si="29"/>
        <v>0</v>
      </c>
      <c r="EN51" s="12">
        <f t="shared" si="29"/>
        <v>0</v>
      </c>
      <c r="EO51" s="12">
        <f t="shared" si="29"/>
        <v>0</v>
      </c>
      <c r="EP51" s="12">
        <f t="shared" si="29"/>
        <v>0</v>
      </c>
      <c r="EQ51" s="12">
        <f t="shared" si="29"/>
        <v>0</v>
      </c>
      <c r="ER51" s="12">
        <f t="shared" si="29"/>
        <v>0</v>
      </c>
      <c r="ES51" s="12">
        <f t="shared" si="29"/>
        <v>0</v>
      </c>
      <c r="ET51" s="12">
        <f t="shared" si="29"/>
        <v>0</v>
      </c>
      <c r="EU51" s="12">
        <f t="shared" si="29"/>
        <v>0</v>
      </c>
      <c r="EV51" s="12">
        <f t="shared" si="29"/>
        <v>0</v>
      </c>
      <c r="EW51" s="12">
        <f t="shared" si="29"/>
        <v>0</v>
      </c>
      <c r="EX51" s="12">
        <f t="shared" si="29"/>
        <v>0</v>
      </c>
      <c r="EY51" s="12">
        <f t="shared" si="29"/>
        <v>0</v>
      </c>
      <c r="EZ51" s="12">
        <f t="shared" si="29"/>
        <v>0</v>
      </c>
      <c r="FA51" s="12">
        <f t="shared" si="29"/>
        <v>0</v>
      </c>
      <c r="FB51" s="12">
        <f t="shared" si="29"/>
        <v>0</v>
      </c>
      <c r="FC51" s="12">
        <f t="shared" si="29"/>
        <v>0</v>
      </c>
      <c r="FD51" s="12">
        <f t="shared" si="29"/>
        <v>0</v>
      </c>
      <c r="FE51" s="12">
        <f t="shared" si="29"/>
        <v>0</v>
      </c>
      <c r="FF51" s="12">
        <f t="shared" si="29"/>
        <v>0</v>
      </c>
      <c r="FG51" s="12">
        <f t="shared" si="29"/>
        <v>0</v>
      </c>
      <c r="FH51" s="12">
        <f t="shared" si="29"/>
        <v>0</v>
      </c>
      <c r="FI51" s="12">
        <f t="shared" si="29"/>
        <v>0</v>
      </c>
      <c r="FJ51" s="12">
        <f t="shared" si="29"/>
        <v>0</v>
      </c>
      <c r="FK51" s="12">
        <f t="shared" si="29"/>
        <v>0</v>
      </c>
      <c r="FL51" s="12">
        <f t="shared" si="29"/>
        <v>0</v>
      </c>
      <c r="FM51" s="12">
        <f t="shared" si="29"/>
        <v>0</v>
      </c>
      <c r="FN51" s="12">
        <f t="shared" si="29"/>
        <v>0</v>
      </c>
    </row>
    <row r="52" spans="1:170" x14ac:dyDescent="0.35">
      <c r="A52" s="19" t="s">
        <v>45</v>
      </c>
      <c r="B52" s="13" t="s">
        <v>18</v>
      </c>
      <c r="C52" s="8">
        <v>571708102</v>
      </c>
      <c r="D52" s="8">
        <v>571708102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>
        <v>103135102</v>
      </c>
      <c r="AW52" s="8">
        <v>103135102</v>
      </c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>
        <v>468573000</v>
      </c>
      <c r="BO52" s="8">
        <v>468573000</v>
      </c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9"/>
      <c r="FJ52" s="9"/>
      <c r="FK52" s="9"/>
      <c r="FL52" s="9"/>
      <c r="FM52" s="9"/>
      <c r="FN52" s="9"/>
    </row>
    <row r="53" spans="1:170" x14ac:dyDescent="0.35">
      <c r="A53" s="19" t="s">
        <v>46</v>
      </c>
      <c r="B53" s="13" t="s">
        <v>40</v>
      </c>
      <c r="C53" s="8">
        <v>146470000</v>
      </c>
      <c r="D53" s="8">
        <v>146470000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>
        <v>46470000</v>
      </c>
      <c r="DN53" s="8">
        <v>46470000</v>
      </c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>
        <v>100000000</v>
      </c>
      <c r="DZ53" s="8">
        <v>100000000</v>
      </c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9"/>
      <c r="FJ53" s="9"/>
      <c r="FK53" s="9"/>
      <c r="FL53" s="9"/>
      <c r="FM53" s="9"/>
      <c r="FN53" s="9"/>
    </row>
    <row r="54" spans="1:170" s="1" customFormat="1" ht="17.399999999999999" x14ac:dyDescent="0.3">
      <c r="A54" s="18">
        <v>5</v>
      </c>
      <c r="B54" s="11" t="s">
        <v>47</v>
      </c>
      <c r="C54" s="12">
        <f>SUM(C55:C56)</f>
        <v>326220662341</v>
      </c>
      <c r="D54" s="12">
        <f>SUM(D55:D56)</f>
        <v>326220662341</v>
      </c>
      <c r="E54" s="12">
        <f t="shared" ref="E54:BN54" si="30">SUM(E55:E56)</f>
        <v>0</v>
      </c>
      <c r="F54" s="12">
        <f t="shared" si="30"/>
        <v>8152000000</v>
      </c>
      <c r="G54" s="12">
        <f t="shared" si="30"/>
        <v>8152000000</v>
      </c>
      <c r="H54" s="12">
        <f t="shared" si="30"/>
        <v>0</v>
      </c>
      <c r="I54" s="12">
        <f t="shared" si="30"/>
        <v>2299000000</v>
      </c>
      <c r="J54" s="12">
        <f t="shared" si="30"/>
        <v>2299000000</v>
      </c>
      <c r="K54" s="12">
        <f t="shared" si="30"/>
        <v>0</v>
      </c>
      <c r="L54" s="12">
        <f t="shared" si="30"/>
        <v>4131000000</v>
      </c>
      <c r="M54" s="12">
        <f t="shared" si="30"/>
        <v>4131000000</v>
      </c>
      <c r="N54" s="12">
        <f t="shared" si="30"/>
        <v>0</v>
      </c>
      <c r="O54" s="12">
        <f t="shared" si="30"/>
        <v>56479080000</v>
      </c>
      <c r="P54" s="12">
        <f t="shared" si="30"/>
        <v>56479080000</v>
      </c>
      <c r="Q54" s="12">
        <f t="shared" si="30"/>
        <v>0</v>
      </c>
      <c r="R54" s="12">
        <f t="shared" si="30"/>
        <v>1299692836</v>
      </c>
      <c r="S54" s="12">
        <f t="shared" si="30"/>
        <v>1299692836</v>
      </c>
      <c r="T54" s="12">
        <f t="shared" si="30"/>
        <v>0</v>
      </c>
      <c r="U54" s="12">
        <f t="shared" si="30"/>
        <v>3302044998</v>
      </c>
      <c r="V54" s="12">
        <f t="shared" si="30"/>
        <v>3302044998</v>
      </c>
      <c r="W54" s="12">
        <f t="shared" si="30"/>
        <v>0</v>
      </c>
      <c r="X54" s="12">
        <f t="shared" si="30"/>
        <v>2463791000</v>
      </c>
      <c r="Y54" s="12">
        <f t="shared" si="30"/>
        <v>2463791000</v>
      </c>
      <c r="Z54" s="12">
        <f t="shared" si="30"/>
        <v>0</v>
      </c>
      <c r="AA54" s="12">
        <f t="shared" si="30"/>
        <v>0</v>
      </c>
      <c r="AB54" s="12">
        <f t="shared" si="30"/>
        <v>0</v>
      </c>
      <c r="AC54" s="12">
        <f t="shared" si="30"/>
        <v>0</v>
      </c>
      <c r="AD54" s="12">
        <f t="shared" si="30"/>
        <v>0</v>
      </c>
      <c r="AE54" s="12">
        <f t="shared" si="30"/>
        <v>0</v>
      </c>
      <c r="AF54" s="12">
        <f t="shared" si="30"/>
        <v>0</v>
      </c>
      <c r="AG54" s="12">
        <f t="shared" si="30"/>
        <v>0</v>
      </c>
      <c r="AH54" s="12">
        <f t="shared" si="30"/>
        <v>0</v>
      </c>
      <c r="AI54" s="12">
        <f t="shared" si="30"/>
        <v>0</v>
      </c>
      <c r="AJ54" s="12">
        <f t="shared" si="30"/>
        <v>0</v>
      </c>
      <c r="AK54" s="12">
        <f t="shared" si="30"/>
        <v>0</v>
      </c>
      <c r="AL54" s="12">
        <f t="shared" si="30"/>
        <v>0</v>
      </c>
      <c r="AM54" s="12">
        <f t="shared" si="30"/>
        <v>0</v>
      </c>
      <c r="AN54" s="12">
        <f t="shared" si="30"/>
        <v>0</v>
      </c>
      <c r="AO54" s="12">
        <f t="shared" si="30"/>
        <v>0</v>
      </c>
      <c r="AP54" s="12">
        <f t="shared" si="30"/>
        <v>0</v>
      </c>
      <c r="AQ54" s="12">
        <f t="shared" si="30"/>
        <v>0</v>
      </c>
      <c r="AR54" s="12">
        <f t="shared" si="30"/>
        <v>0</v>
      </c>
      <c r="AS54" s="12">
        <f t="shared" si="30"/>
        <v>0</v>
      </c>
      <c r="AT54" s="12">
        <f t="shared" si="30"/>
        <v>0</v>
      </c>
      <c r="AU54" s="12">
        <f t="shared" si="30"/>
        <v>0</v>
      </c>
      <c r="AV54" s="12">
        <f t="shared" si="30"/>
        <v>15458433089</v>
      </c>
      <c r="AW54" s="12">
        <f t="shared" si="30"/>
        <v>15458433089</v>
      </c>
      <c r="AX54" s="12">
        <f t="shared" si="30"/>
        <v>0</v>
      </c>
      <c r="AY54" s="12">
        <f t="shared" si="30"/>
        <v>1543000000</v>
      </c>
      <c r="AZ54" s="12">
        <f t="shared" si="30"/>
        <v>1543000000</v>
      </c>
      <c r="BA54" s="12">
        <f t="shared" si="30"/>
        <v>0</v>
      </c>
      <c r="BB54" s="12">
        <f t="shared" si="30"/>
        <v>11370449426</v>
      </c>
      <c r="BC54" s="12">
        <f t="shared" si="30"/>
        <v>11370449426</v>
      </c>
      <c r="BD54" s="12">
        <f t="shared" si="30"/>
        <v>0</v>
      </c>
      <c r="BE54" s="12">
        <f t="shared" si="30"/>
        <v>3791000000</v>
      </c>
      <c r="BF54" s="12">
        <f t="shared" si="30"/>
        <v>3791000000</v>
      </c>
      <c r="BG54" s="12">
        <f t="shared" si="30"/>
        <v>0</v>
      </c>
      <c r="BH54" s="12">
        <f t="shared" si="30"/>
        <v>6836000000</v>
      </c>
      <c r="BI54" s="12">
        <f t="shared" si="30"/>
        <v>6836000000</v>
      </c>
      <c r="BJ54" s="12">
        <f t="shared" si="30"/>
        <v>0</v>
      </c>
      <c r="BK54" s="12">
        <f t="shared" si="30"/>
        <v>3538831930</v>
      </c>
      <c r="BL54" s="12">
        <f t="shared" si="30"/>
        <v>3538831930</v>
      </c>
      <c r="BM54" s="12">
        <f t="shared" si="30"/>
        <v>0</v>
      </c>
      <c r="BN54" s="12">
        <f t="shared" si="30"/>
        <v>16753477000</v>
      </c>
      <c r="BO54" s="12">
        <f t="shared" ref="BO54:DZ54" si="31">SUM(BO55:BO56)</f>
        <v>16753477000</v>
      </c>
      <c r="BP54" s="12">
        <f t="shared" si="31"/>
        <v>0</v>
      </c>
      <c r="BQ54" s="12">
        <f t="shared" si="31"/>
        <v>7394501000</v>
      </c>
      <c r="BR54" s="12">
        <f t="shared" si="31"/>
        <v>7394501000</v>
      </c>
      <c r="BS54" s="12">
        <f t="shared" si="31"/>
        <v>0</v>
      </c>
      <c r="BT54" s="12">
        <f t="shared" si="31"/>
        <v>10260184000</v>
      </c>
      <c r="BU54" s="12">
        <f t="shared" si="31"/>
        <v>10260184000</v>
      </c>
      <c r="BV54" s="12">
        <f t="shared" si="31"/>
        <v>0</v>
      </c>
      <c r="BW54" s="12">
        <f t="shared" si="31"/>
        <v>16628194870</v>
      </c>
      <c r="BX54" s="12">
        <f t="shared" si="31"/>
        <v>16628194870</v>
      </c>
      <c r="BY54" s="12">
        <f t="shared" si="31"/>
        <v>0</v>
      </c>
      <c r="BZ54" s="12">
        <f t="shared" si="31"/>
        <v>11362621194</v>
      </c>
      <c r="CA54" s="12">
        <f t="shared" si="31"/>
        <v>11362621194</v>
      </c>
      <c r="CB54" s="12">
        <f t="shared" si="31"/>
        <v>0</v>
      </c>
      <c r="CC54" s="12">
        <f t="shared" si="31"/>
        <v>8881064000</v>
      </c>
      <c r="CD54" s="12">
        <f t="shared" si="31"/>
        <v>8881064000</v>
      </c>
      <c r="CE54" s="12">
        <f t="shared" si="31"/>
        <v>0</v>
      </c>
      <c r="CF54" s="12">
        <f t="shared" si="31"/>
        <v>15471946079</v>
      </c>
      <c r="CG54" s="12">
        <f t="shared" si="31"/>
        <v>15471946079</v>
      </c>
      <c r="CH54" s="12">
        <f t="shared" si="31"/>
        <v>0</v>
      </c>
      <c r="CI54" s="12">
        <f t="shared" si="31"/>
        <v>6506765483</v>
      </c>
      <c r="CJ54" s="12">
        <f t="shared" si="31"/>
        <v>6506765483</v>
      </c>
      <c r="CK54" s="12">
        <f t="shared" si="31"/>
        <v>0</v>
      </c>
      <c r="CL54" s="12">
        <f t="shared" si="31"/>
        <v>4504225587</v>
      </c>
      <c r="CM54" s="12">
        <f t="shared" si="31"/>
        <v>4504225587</v>
      </c>
      <c r="CN54" s="12">
        <f t="shared" si="31"/>
        <v>0</v>
      </c>
      <c r="CO54" s="12">
        <f t="shared" si="31"/>
        <v>0</v>
      </c>
      <c r="CP54" s="12">
        <f t="shared" si="31"/>
        <v>0</v>
      </c>
      <c r="CQ54" s="12">
        <f t="shared" si="31"/>
        <v>0</v>
      </c>
      <c r="CR54" s="12">
        <f t="shared" si="31"/>
        <v>0</v>
      </c>
      <c r="CS54" s="12">
        <f t="shared" si="31"/>
        <v>0</v>
      </c>
      <c r="CT54" s="12">
        <f t="shared" si="31"/>
        <v>0</v>
      </c>
      <c r="CU54" s="12">
        <f t="shared" si="31"/>
        <v>0</v>
      </c>
      <c r="CV54" s="12">
        <f t="shared" si="31"/>
        <v>0</v>
      </c>
      <c r="CW54" s="12">
        <f t="shared" si="31"/>
        <v>0</v>
      </c>
      <c r="CX54" s="12">
        <f t="shared" si="31"/>
        <v>0</v>
      </c>
      <c r="CY54" s="12">
        <f t="shared" si="31"/>
        <v>0</v>
      </c>
      <c r="CZ54" s="12">
        <f t="shared" si="31"/>
        <v>0</v>
      </c>
      <c r="DA54" s="12">
        <f t="shared" si="31"/>
        <v>0</v>
      </c>
      <c r="DB54" s="12">
        <f t="shared" si="31"/>
        <v>0</v>
      </c>
      <c r="DC54" s="12">
        <f t="shared" si="31"/>
        <v>0</v>
      </c>
      <c r="DD54" s="12">
        <f t="shared" si="31"/>
        <v>0</v>
      </c>
      <c r="DE54" s="12">
        <f t="shared" si="31"/>
        <v>0</v>
      </c>
      <c r="DF54" s="12">
        <f t="shared" si="31"/>
        <v>0</v>
      </c>
      <c r="DG54" s="12">
        <f t="shared" si="31"/>
        <v>0</v>
      </c>
      <c r="DH54" s="12">
        <f t="shared" si="31"/>
        <v>0</v>
      </c>
      <c r="DI54" s="12">
        <f t="shared" si="31"/>
        <v>0</v>
      </c>
      <c r="DJ54" s="12">
        <f t="shared" si="31"/>
        <v>0</v>
      </c>
      <c r="DK54" s="12">
        <f t="shared" si="31"/>
        <v>0</v>
      </c>
      <c r="DL54" s="12">
        <f t="shared" si="31"/>
        <v>0</v>
      </c>
      <c r="DM54" s="12">
        <f t="shared" si="31"/>
        <v>13235447144</v>
      </c>
      <c r="DN54" s="12">
        <f t="shared" si="31"/>
        <v>13235447144</v>
      </c>
      <c r="DO54" s="12">
        <f t="shared" si="31"/>
        <v>0</v>
      </c>
      <c r="DP54" s="12">
        <f t="shared" si="31"/>
        <v>35112657447</v>
      </c>
      <c r="DQ54" s="12">
        <f t="shared" si="31"/>
        <v>35112657447</v>
      </c>
      <c r="DR54" s="12">
        <f t="shared" si="31"/>
        <v>0</v>
      </c>
      <c r="DS54" s="12">
        <f t="shared" si="31"/>
        <v>300000000</v>
      </c>
      <c r="DT54" s="12">
        <f t="shared" si="31"/>
        <v>300000000</v>
      </c>
      <c r="DU54" s="12">
        <f t="shared" si="31"/>
        <v>0</v>
      </c>
      <c r="DV54" s="12">
        <f t="shared" si="31"/>
        <v>0</v>
      </c>
      <c r="DW54" s="12">
        <f t="shared" si="31"/>
        <v>0</v>
      </c>
      <c r="DX54" s="12">
        <f t="shared" si="31"/>
        <v>0</v>
      </c>
      <c r="DY54" s="12">
        <f t="shared" si="31"/>
        <v>18279513167</v>
      </c>
      <c r="DZ54" s="12">
        <f t="shared" si="31"/>
        <v>18279513167</v>
      </c>
      <c r="EA54" s="12">
        <f t="shared" ref="EA54:FN54" si="32">SUM(EA55:EA56)</f>
        <v>0</v>
      </c>
      <c r="EB54" s="12">
        <f t="shared" si="32"/>
        <v>16801480627</v>
      </c>
      <c r="EC54" s="12">
        <f t="shared" si="32"/>
        <v>16801480627</v>
      </c>
      <c r="ED54" s="12">
        <f t="shared" si="32"/>
        <v>0</v>
      </c>
      <c r="EE54" s="12">
        <f t="shared" si="32"/>
        <v>5578122819</v>
      </c>
      <c r="EF54" s="12">
        <f t="shared" si="32"/>
        <v>5578122819</v>
      </c>
      <c r="EG54" s="12">
        <f t="shared" si="32"/>
        <v>0</v>
      </c>
      <c r="EH54" s="12">
        <f t="shared" si="32"/>
        <v>0</v>
      </c>
      <c r="EI54" s="12">
        <f t="shared" si="32"/>
        <v>0</v>
      </c>
      <c r="EJ54" s="12">
        <f t="shared" si="32"/>
        <v>0</v>
      </c>
      <c r="EK54" s="12">
        <f t="shared" si="32"/>
        <v>0</v>
      </c>
      <c r="EL54" s="12">
        <f t="shared" si="32"/>
        <v>0</v>
      </c>
      <c r="EM54" s="12">
        <f t="shared" si="32"/>
        <v>0</v>
      </c>
      <c r="EN54" s="12">
        <f t="shared" si="32"/>
        <v>0</v>
      </c>
      <c r="EO54" s="12">
        <f t="shared" si="32"/>
        <v>0</v>
      </c>
      <c r="EP54" s="12">
        <f t="shared" si="32"/>
        <v>0</v>
      </c>
      <c r="EQ54" s="12">
        <f t="shared" si="32"/>
        <v>0</v>
      </c>
      <c r="ER54" s="12">
        <f t="shared" si="32"/>
        <v>0</v>
      </c>
      <c r="ES54" s="12">
        <f t="shared" si="32"/>
        <v>0</v>
      </c>
      <c r="ET54" s="12">
        <f t="shared" si="32"/>
        <v>0</v>
      </c>
      <c r="EU54" s="12">
        <f t="shared" si="32"/>
        <v>0</v>
      </c>
      <c r="EV54" s="12">
        <f t="shared" si="32"/>
        <v>0</v>
      </c>
      <c r="EW54" s="12">
        <f t="shared" si="32"/>
        <v>2499750000</v>
      </c>
      <c r="EX54" s="12">
        <f t="shared" si="32"/>
        <v>2499750000</v>
      </c>
      <c r="EY54" s="12">
        <f t="shared" si="32"/>
        <v>0</v>
      </c>
      <c r="EZ54" s="12">
        <f t="shared" si="32"/>
        <v>14757000000</v>
      </c>
      <c r="FA54" s="12">
        <f t="shared" si="32"/>
        <v>14757000000</v>
      </c>
      <c r="FB54" s="12">
        <f t="shared" si="32"/>
        <v>0</v>
      </c>
      <c r="FC54" s="12">
        <f t="shared" si="32"/>
        <v>123613380</v>
      </c>
      <c r="FD54" s="12">
        <f t="shared" si="32"/>
        <v>123613380</v>
      </c>
      <c r="FE54" s="12">
        <f t="shared" si="32"/>
        <v>0</v>
      </c>
      <c r="FF54" s="12">
        <f t="shared" si="32"/>
        <v>0</v>
      </c>
      <c r="FG54" s="12">
        <f t="shared" si="32"/>
        <v>0</v>
      </c>
      <c r="FH54" s="12">
        <f t="shared" si="32"/>
        <v>0</v>
      </c>
      <c r="FI54" s="12">
        <f t="shared" si="32"/>
        <v>0</v>
      </c>
      <c r="FJ54" s="12">
        <f t="shared" si="32"/>
        <v>0</v>
      </c>
      <c r="FK54" s="12">
        <f t="shared" si="32"/>
        <v>0</v>
      </c>
      <c r="FL54" s="12">
        <f t="shared" si="32"/>
        <v>1105775265</v>
      </c>
      <c r="FM54" s="12">
        <f t="shared" si="32"/>
        <v>1105775265</v>
      </c>
      <c r="FN54" s="12">
        <f t="shared" si="32"/>
        <v>0</v>
      </c>
    </row>
    <row r="55" spans="1:170" x14ac:dyDescent="0.35">
      <c r="A55" s="19" t="s">
        <v>48</v>
      </c>
      <c r="B55" s="13" t="s">
        <v>18</v>
      </c>
      <c r="C55" s="8">
        <v>86568349318</v>
      </c>
      <c r="D55" s="8">
        <v>86568349318</v>
      </c>
      <c r="E55" s="8"/>
      <c r="F55" s="8">
        <v>952000000</v>
      </c>
      <c r="G55" s="8">
        <v>952000000</v>
      </c>
      <c r="H55" s="8"/>
      <c r="I55" s="8">
        <v>1499000000</v>
      </c>
      <c r="J55" s="8">
        <v>1499000000</v>
      </c>
      <c r="K55" s="8"/>
      <c r="L55" s="8">
        <v>1591000000</v>
      </c>
      <c r="M55" s="8">
        <v>1591000000</v>
      </c>
      <c r="N55" s="8"/>
      <c r="O55" s="8"/>
      <c r="P55" s="8"/>
      <c r="Q55" s="8"/>
      <c r="R55" s="8"/>
      <c r="S55" s="8"/>
      <c r="T55" s="8"/>
      <c r="U55" s="8">
        <v>1062422176</v>
      </c>
      <c r="V55" s="8">
        <v>1062422176</v>
      </c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>
        <v>9810132761</v>
      </c>
      <c r="AW55" s="8">
        <v>9810132761</v>
      </c>
      <c r="AX55" s="8"/>
      <c r="AY55" s="8"/>
      <c r="AZ55" s="8"/>
      <c r="BA55" s="8"/>
      <c r="BB55" s="8">
        <v>9071401426</v>
      </c>
      <c r="BC55" s="8">
        <v>9071401426</v>
      </c>
      <c r="BD55" s="8"/>
      <c r="BE55" s="8"/>
      <c r="BF55" s="8"/>
      <c r="BG55" s="8"/>
      <c r="BH55" s="8">
        <v>5546000000</v>
      </c>
      <c r="BI55" s="8">
        <v>5546000000</v>
      </c>
      <c r="BJ55" s="8"/>
      <c r="BK55" s="8">
        <v>2213000000</v>
      </c>
      <c r="BL55" s="8">
        <v>2213000000</v>
      </c>
      <c r="BM55" s="8"/>
      <c r="BN55" s="8">
        <v>7180000000</v>
      </c>
      <c r="BO55" s="8">
        <v>7180000000</v>
      </c>
      <c r="BP55" s="8"/>
      <c r="BQ55" s="8"/>
      <c r="BR55" s="8"/>
      <c r="BS55" s="8"/>
      <c r="BT55" s="8">
        <v>3312470000</v>
      </c>
      <c r="BU55" s="8">
        <v>3312470000</v>
      </c>
      <c r="BV55" s="8"/>
      <c r="BW55" s="8">
        <v>7991084870</v>
      </c>
      <c r="BX55" s="8">
        <v>7991084870</v>
      </c>
      <c r="BY55" s="8"/>
      <c r="BZ55" s="8">
        <v>7575568194</v>
      </c>
      <c r="CA55" s="8">
        <v>7575568194</v>
      </c>
      <c r="CB55" s="8"/>
      <c r="CC55" s="8">
        <v>3717857000</v>
      </c>
      <c r="CD55" s="8">
        <v>3717857000</v>
      </c>
      <c r="CE55" s="8"/>
      <c r="CF55" s="8">
        <v>5918030079</v>
      </c>
      <c r="CG55" s="8">
        <v>5918030079</v>
      </c>
      <c r="CH55" s="8"/>
      <c r="CI55" s="8">
        <v>5507233583</v>
      </c>
      <c r="CJ55" s="8">
        <v>5507233583</v>
      </c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>
        <v>1752026110</v>
      </c>
      <c r="EC55" s="8">
        <v>1752026110</v>
      </c>
      <c r="ED55" s="8"/>
      <c r="EE55" s="8">
        <v>3244123119</v>
      </c>
      <c r="EF55" s="8">
        <v>3244123119</v>
      </c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>
        <v>8625000000</v>
      </c>
      <c r="FA55" s="8">
        <v>8625000000</v>
      </c>
      <c r="FB55" s="8"/>
      <c r="FC55" s="8"/>
      <c r="FD55" s="8"/>
      <c r="FE55" s="8"/>
      <c r="FF55" s="8"/>
      <c r="FG55" s="8"/>
      <c r="FH55" s="8"/>
      <c r="FI55" s="9"/>
      <c r="FJ55" s="9"/>
      <c r="FK55" s="9"/>
      <c r="FL55" s="9"/>
      <c r="FM55" s="9"/>
      <c r="FN55" s="9"/>
    </row>
    <row r="56" spans="1:170" x14ac:dyDescent="0.35">
      <c r="A56" s="19" t="s">
        <v>49</v>
      </c>
      <c r="B56" s="13" t="s">
        <v>40</v>
      </c>
      <c r="C56" s="8">
        <v>239652313023</v>
      </c>
      <c r="D56" s="8">
        <v>239652313023</v>
      </c>
      <c r="E56" s="8"/>
      <c r="F56" s="8">
        <v>7200000000</v>
      </c>
      <c r="G56" s="8">
        <v>7200000000</v>
      </c>
      <c r="H56" s="8"/>
      <c r="I56" s="8">
        <v>800000000</v>
      </c>
      <c r="J56" s="8">
        <v>800000000</v>
      </c>
      <c r="K56" s="8"/>
      <c r="L56" s="8">
        <v>2540000000</v>
      </c>
      <c r="M56" s="8">
        <v>2540000000</v>
      </c>
      <c r="N56" s="8"/>
      <c r="O56" s="8">
        <v>56479080000</v>
      </c>
      <c r="P56" s="8">
        <v>56479080000</v>
      </c>
      <c r="Q56" s="8"/>
      <c r="R56" s="8">
        <v>1299692836</v>
      </c>
      <c r="S56" s="8">
        <v>1299692836</v>
      </c>
      <c r="T56" s="8"/>
      <c r="U56" s="8">
        <v>2239622822</v>
      </c>
      <c r="V56" s="8">
        <v>2239622822</v>
      </c>
      <c r="W56" s="8"/>
      <c r="X56" s="8">
        <v>2463791000</v>
      </c>
      <c r="Y56" s="8">
        <v>2463791000</v>
      </c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>
        <v>5648300328</v>
      </c>
      <c r="AW56" s="8">
        <v>5648300328</v>
      </c>
      <c r="AX56" s="8"/>
      <c r="AY56" s="8">
        <v>1543000000</v>
      </c>
      <c r="AZ56" s="8">
        <v>1543000000</v>
      </c>
      <c r="BA56" s="8"/>
      <c r="BB56" s="8">
        <v>2299048000</v>
      </c>
      <c r="BC56" s="8">
        <v>2299048000</v>
      </c>
      <c r="BD56" s="8"/>
      <c r="BE56" s="8">
        <v>3791000000</v>
      </c>
      <c r="BF56" s="8">
        <v>3791000000</v>
      </c>
      <c r="BG56" s="8"/>
      <c r="BH56" s="8">
        <v>1290000000</v>
      </c>
      <c r="BI56" s="8">
        <v>1290000000</v>
      </c>
      <c r="BJ56" s="8"/>
      <c r="BK56" s="8">
        <v>1325831930</v>
      </c>
      <c r="BL56" s="8">
        <v>1325831930</v>
      </c>
      <c r="BM56" s="8"/>
      <c r="BN56" s="8">
        <v>9573477000</v>
      </c>
      <c r="BO56" s="8">
        <v>9573477000</v>
      </c>
      <c r="BP56" s="8"/>
      <c r="BQ56" s="8">
        <v>7394501000</v>
      </c>
      <c r="BR56" s="8">
        <v>7394501000</v>
      </c>
      <c r="BS56" s="8"/>
      <c r="BT56" s="8">
        <v>6947714000</v>
      </c>
      <c r="BU56" s="8">
        <v>6947714000</v>
      </c>
      <c r="BV56" s="8"/>
      <c r="BW56" s="8">
        <v>8637110000</v>
      </c>
      <c r="BX56" s="8">
        <v>8637110000</v>
      </c>
      <c r="BY56" s="8"/>
      <c r="BZ56" s="8">
        <v>3787053000</v>
      </c>
      <c r="CA56" s="8">
        <v>3787053000</v>
      </c>
      <c r="CB56" s="8"/>
      <c r="CC56" s="8">
        <v>5163207000</v>
      </c>
      <c r="CD56" s="8">
        <v>5163207000</v>
      </c>
      <c r="CE56" s="8"/>
      <c r="CF56" s="8">
        <v>9553916000</v>
      </c>
      <c r="CG56" s="8">
        <v>9553916000</v>
      </c>
      <c r="CH56" s="8"/>
      <c r="CI56" s="8">
        <v>999531900</v>
      </c>
      <c r="CJ56" s="8">
        <v>999531900</v>
      </c>
      <c r="CK56" s="8"/>
      <c r="CL56" s="8">
        <v>4504225587</v>
      </c>
      <c r="CM56" s="8">
        <v>4504225587</v>
      </c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>
        <v>13235447144</v>
      </c>
      <c r="DN56" s="8">
        <v>13235447144</v>
      </c>
      <c r="DO56" s="8"/>
      <c r="DP56" s="8">
        <v>35112657447</v>
      </c>
      <c r="DQ56" s="8">
        <v>35112657447</v>
      </c>
      <c r="DR56" s="8"/>
      <c r="DS56" s="8">
        <v>300000000</v>
      </c>
      <c r="DT56" s="8">
        <v>300000000</v>
      </c>
      <c r="DU56" s="8"/>
      <c r="DV56" s="8"/>
      <c r="DW56" s="8"/>
      <c r="DX56" s="8"/>
      <c r="DY56" s="8">
        <v>18279513167</v>
      </c>
      <c r="DZ56" s="8">
        <v>18279513167</v>
      </c>
      <c r="EA56" s="8"/>
      <c r="EB56" s="8">
        <v>15049454517</v>
      </c>
      <c r="EC56" s="8">
        <v>15049454517</v>
      </c>
      <c r="ED56" s="8"/>
      <c r="EE56" s="8">
        <v>2333999700</v>
      </c>
      <c r="EF56" s="8">
        <v>2333999700</v>
      </c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>
        <v>2499750000</v>
      </c>
      <c r="EX56" s="8">
        <v>2499750000</v>
      </c>
      <c r="EY56" s="8"/>
      <c r="EZ56" s="8">
        <v>6132000000</v>
      </c>
      <c r="FA56" s="8">
        <v>6132000000</v>
      </c>
      <c r="FB56" s="8"/>
      <c r="FC56" s="8">
        <v>123613380</v>
      </c>
      <c r="FD56" s="8">
        <v>123613380</v>
      </c>
      <c r="FE56" s="8"/>
      <c r="FF56" s="8"/>
      <c r="FG56" s="8"/>
      <c r="FH56" s="8"/>
      <c r="FI56" s="8"/>
      <c r="FJ56" s="8"/>
      <c r="FK56" s="8"/>
      <c r="FL56" s="8">
        <v>1105775265</v>
      </c>
      <c r="FM56" s="8">
        <v>1105775265</v>
      </c>
      <c r="FN56" s="8"/>
    </row>
    <row r="57" spans="1:170" s="1" customFormat="1" ht="17.399999999999999" x14ac:dyDescent="0.3">
      <c r="A57" s="18">
        <v>6</v>
      </c>
      <c r="B57" s="11" t="s">
        <v>50</v>
      </c>
      <c r="C57" s="12">
        <f>SUM(C58:C59)</f>
        <v>35845470371</v>
      </c>
      <c r="D57" s="12">
        <f t="shared" ref="D57:BM57" si="33">SUM(D58:D59)</f>
        <v>35845470371</v>
      </c>
      <c r="E57" s="12">
        <f t="shared" si="33"/>
        <v>0</v>
      </c>
      <c r="F57" s="12">
        <f t="shared" si="33"/>
        <v>0</v>
      </c>
      <c r="G57" s="12">
        <f t="shared" si="33"/>
        <v>0</v>
      </c>
      <c r="H57" s="12">
        <f t="shared" si="33"/>
        <v>0</v>
      </c>
      <c r="I57" s="12">
        <f t="shared" si="33"/>
        <v>0</v>
      </c>
      <c r="J57" s="12">
        <f t="shared" si="33"/>
        <v>0</v>
      </c>
      <c r="K57" s="12">
        <f t="shared" si="33"/>
        <v>0</v>
      </c>
      <c r="L57" s="12">
        <f t="shared" si="33"/>
        <v>0</v>
      </c>
      <c r="M57" s="12">
        <f t="shared" si="33"/>
        <v>0</v>
      </c>
      <c r="N57" s="12">
        <f t="shared" si="33"/>
        <v>0</v>
      </c>
      <c r="O57" s="12">
        <f t="shared" si="33"/>
        <v>0</v>
      </c>
      <c r="P57" s="12">
        <f t="shared" si="33"/>
        <v>0</v>
      </c>
      <c r="Q57" s="12">
        <f t="shared" si="33"/>
        <v>0</v>
      </c>
      <c r="R57" s="12">
        <f t="shared" si="33"/>
        <v>0</v>
      </c>
      <c r="S57" s="12">
        <f t="shared" si="33"/>
        <v>0</v>
      </c>
      <c r="T57" s="12">
        <f t="shared" si="33"/>
        <v>0</v>
      </c>
      <c r="U57" s="12">
        <f t="shared" si="33"/>
        <v>0</v>
      </c>
      <c r="V57" s="12">
        <f t="shared" si="33"/>
        <v>0</v>
      </c>
      <c r="W57" s="12">
        <f t="shared" si="33"/>
        <v>0</v>
      </c>
      <c r="X57" s="12">
        <f t="shared" si="33"/>
        <v>0</v>
      </c>
      <c r="Y57" s="12">
        <f t="shared" si="33"/>
        <v>0</v>
      </c>
      <c r="Z57" s="12">
        <f t="shared" si="33"/>
        <v>0</v>
      </c>
      <c r="AA57" s="12">
        <f t="shared" si="33"/>
        <v>340000000</v>
      </c>
      <c r="AB57" s="12">
        <f t="shared" si="33"/>
        <v>340000000</v>
      </c>
      <c r="AC57" s="12">
        <f t="shared" si="33"/>
        <v>0</v>
      </c>
      <c r="AD57" s="12">
        <f t="shared" si="33"/>
        <v>4762944406</v>
      </c>
      <c r="AE57" s="12">
        <f t="shared" si="33"/>
        <v>4762944406</v>
      </c>
      <c r="AF57" s="12">
        <f t="shared" si="33"/>
        <v>0</v>
      </c>
      <c r="AG57" s="12">
        <f t="shared" si="33"/>
        <v>16976000000</v>
      </c>
      <c r="AH57" s="12">
        <f t="shared" si="33"/>
        <v>16976000000</v>
      </c>
      <c r="AI57" s="12">
        <f t="shared" si="33"/>
        <v>0</v>
      </c>
      <c r="AJ57" s="12">
        <f t="shared" si="33"/>
        <v>0</v>
      </c>
      <c r="AK57" s="12">
        <f t="shared" si="33"/>
        <v>0</v>
      </c>
      <c r="AL57" s="12">
        <f t="shared" si="33"/>
        <v>0</v>
      </c>
      <c r="AM57" s="12">
        <f t="shared" si="33"/>
        <v>0</v>
      </c>
      <c r="AN57" s="12">
        <f t="shared" si="33"/>
        <v>0</v>
      </c>
      <c r="AO57" s="12">
        <f t="shared" si="33"/>
        <v>0</v>
      </c>
      <c r="AP57" s="12">
        <f t="shared" si="33"/>
        <v>0</v>
      </c>
      <c r="AQ57" s="12">
        <f t="shared" si="33"/>
        <v>0</v>
      </c>
      <c r="AR57" s="12">
        <f t="shared" si="33"/>
        <v>0</v>
      </c>
      <c r="AS57" s="12">
        <f t="shared" si="33"/>
        <v>0</v>
      </c>
      <c r="AT57" s="12">
        <f t="shared" si="33"/>
        <v>0</v>
      </c>
      <c r="AU57" s="12">
        <f t="shared" si="33"/>
        <v>0</v>
      </c>
      <c r="AV57" s="12">
        <f t="shared" si="33"/>
        <v>0</v>
      </c>
      <c r="AW57" s="12">
        <f t="shared" si="33"/>
        <v>0</v>
      </c>
      <c r="AX57" s="12">
        <f t="shared" si="33"/>
        <v>0</v>
      </c>
      <c r="AY57" s="12">
        <f t="shared" si="33"/>
        <v>0</v>
      </c>
      <c r="AZ57" s="12">
        <f t="shared" si="33"/>
        <v>0</v>
      </c>
      <c r="BA57" s="12">
        <f t="shared" si="33"/>
        <v>0</v>
      </c>
      <c r="BB57" s="12">
        <f t="shared" si="33"/>
        <v>0</v>
      </c>
      <c r="BC57" s="12">
        <f t="shared" si="33"/>
        <v>0</v>
      </c>
      <c r="BD57" s="12">
        <f t="shared" si="33"/>
        <v>0</v>
      </c>
      <c r="BE57" s="12">
        <f t="shared" si="33"/>
        <v>0</v>
      </c>
      <c r="BF57" s="12">
        <f t="shared" si="33"/>
        <v>0</v>
      </c>
      <c r="BG57" s="12">
        <f t="shared" si="33"/>
        <v>0</v>
      </c>
      <c r="BH57" s="12">
        <f t="shared" si="33"/>
        <v>0</v>
      </c>
      <c r="BI57" s="12">
        <f t="shared" si="33"/>
        <v>0</v>
      </c>
      <c r="BJ57" s="12">
        <f t="shared" si="33"/>
        <v>0</v>
      </c>
      <c r="BK57" s="12">
        <f t="shared" si="33"/>
        <v>0</v>
      </c>
      <c r="BL57" s="12">
        <f t="shared" si="33"/>
        <v>0</v>
      </c>
      <c r="BM57" s="12">
        <f t="shared" si="33"/>
        <v>0</v>
      </c>
      <c r="BN57" s="12">
        <f t="shared" ref="BN57:DY57" si="34">SUM(BN58:BN59)</f>
        <v>0</v>
      </c>
      <c r="BO57" s="12">
        <f t="shared" si="34"/>
        <v>0</v>
      </c>
      <c r="BP57" s="12">
        <f t="shared" si="34"/>
        <v>0</v>
      </c>
      <c r="BQ57" s="12">
        <f t="shared" si="34"/>
        <v>0</v>
      </c>
      <c r="BR57" s="12">
        <f t="shared" si="34"/>
        <v>0</v>
      </c>
      <c r="BS57" s="12">
        <f t="shared" si="34"/>
        <v>0</v>
      </c>
      <c r="BT57" s="12">
        <f t="shared" si="34"/>
        <v>0</v>
      </c>
      <c r="BU57" s="12">
        <f t="shared" si="34"/>
        <v>0</v>
      </c>
      <c r="BV57" s="12">
        <f t="shared" si="34"/>
        <v>0</v>
      </c>
      <c r="BW57" s="12">
        <f t="shared" si="34"/>
        <v>0</v>
      </c>
      <c r="BX57" s="12">
        <f t="shared" si="34"/>
        <v>0</v>
      </c>
      <c r="BY57" s="12">
        <f t="shared" si="34"/>
        <v>0</v>
      </c>
      <c r="BZ57" s="12">
        <f t="shared" si="34"/>
        <v>0</v>
      </c>
      <c r="CA57" s="12">
        <f t="shared" si="34"/>
        <v>0</v>
      </c>
      <c r="CB57" s="12">
        <f t="shared" si="34"/>
        <v>0</v>
      </c>
      <c r="CC57" s="12">
        <f t="shared" si="34"/>
        <v>0</v>
      </c>
      <c r="CD57" s="12">
        <f t="shared" si="34"/>
        <v>0</v>
      </c>
      <c r="CE57" s="12">
        <f t="shared" si="34"/>
        <v>0</v>
      </c>
      <c r="CF57" s="12">
        <f t="shared" si="34"/>
        <v>0</v>
      </c>
      <c r="CG57" s="12">
        <f t="shared" si="34"/>
        <v>0</v>
      </c>
      <c r="CH57" s="12">
        <f t="shared" si="34"/>
        <v>0</v>
      </c>
      <c r="CI57" s="12">
        <f t="shared" si="34"/>
        <v>0</v>
      </c>
      <c r="CJ57" s="12">
        <f t="shared" si="34"/>
        <v>0</v>
      </c>
      <c r="CK57" s="12">
        <f t="shared" si="34"/>
        <v>0</v>
      </c>
      <c r="CL57" s="12">
        <f t="shared" si="34"/>
        <v>0</v>
      </c>
      <c r="CM57" s="12">
        <f t="shared" si="34"/>
        <v>0</v>
      </c>
      <c r="CN57" s="12">
        <f t="shared" si="34"/>
        <v>0</v>
      </c>
      <c r="CO57" s="12">
        <f t="shared" si="34"/>
        <v>0</v>
      </c>
      <c r="CP57" s="12">
        <f t="shared" si="34"/>
        <v>0</v>
      </c>
      <c r="CQ57" s="12">
        <f t="shared" si="34"/>
        <v>0</v>
      </c>
      <c r="CR57" s="12">
        <f t="shared" si="34"/>
        <v>0</v>
      </c>
      <c r="CS57" s="12">
        <f t="shared" si="34"/>
        <v>0</v>
      </c>
      <c r="CT57" s="12">
        <f t="shared" si="34"/>
        <v>0</v>
      </c>
      <c r="CU57" s="12">
        <f t="shared" si="34"/>
        <v>0</v>
      </c>
      <c r="CV57" s="12">
        <f t="shared" si="34"/>
        <v>0</v>
      </c>
      <c r="CW57" s="12">
        <f t="shared" si="34"/>
        <v>0</v>
      </c>
      <c r="CX57" s="12">
        <f t="shared" si="34"/>
        <v>0</v>
      </c>
      <c r="CY57" s="12">
        <f t="shared" si="34"/>
        <v>0</v>
      </c>
      <c r="CZ57" s="12">
        <f t="shared" si="34"/>
        <v>0</v>
      </c>
      <c r="DA57" s="12">
        <f t="shared" si="34"/>
        <v>0</v>
      </c>
      <c r="DB57" s="12">
        <f t="shared" si="34"/>
        <v>0</v>
      </c>
      <c r="DC57" s="12">
        <f t="shared" si="34"/>
        <v>0</v>
      </c>
      <c r="DD57" s="12">
        <f t="shared" si="34"/>
        <v>0</v>
      </c>
      <c r="DE57" s="12">
        <f t="shared" si="34"/>
        <v>0</v>
      </c>
      <c r="DF57" s="12">
        <f t="shared" si="34"/>
        <v>0</v>
      </c>
      <c r="DG57" s="12">
        <f t="shared" si="34"/>
        <v>0</v>
      </c>
      <c r="DH57" s="12">
        <f t="shared" si="34"/>
        <v>0</v>
      </c>
      <c r="DI57" s="12">
        <f t="shared" si="34"/>
        <v>0</v>
      </c>
      <c r="DJ57" s="12">
        <f t="shared" si="34"/>
        <v>0</v>
      </c>
      <c r="DK57" s="12">
        <f t="shared" si="34"/>
        <v>0</v>
      </c>
      <c r="DL57" s="12">
        <f t="shared" si="34"/>
        <v>0</v>
      </c>
      <c r="DM57" s="12">
        <f t="shared" si="34"/>
        <v>0</v>
      </c>
      <c r="DN57" s="12">
        <f t="shared" si="34"/>
        <v>0</v>
      </c>
      <c r="DO57" s="12">
        <f t="shared" si="34"/>
        <v>0</v>
      </c>
      <c r="DP57" s="12">
        <f t="shared" si="34"/>
        <v>4392842358</v>
      </c>
      <c r="DQ57" s="12">
        <f t="shared" si="34"/>
        <v>4392842358</v>
      </c>
      <c r="DR57" s="12">
        <f t="shared" si="34"/>
        <v>0</v>
      </c>
      <c r="DS57" s="12">
        <f t="shared" si="34"/>
        <v>0</v>
      </c>
      <c r="DT57" s="12">
        <f t="shared" si="34"/>
        <v>0</v>
      </c>
      <c r="DU57" s="12">
        <f t="shared" si="34"/>
        <v>0</v>
      </c>
      <c r="DV57" s="12">
        <f t="shared" si="34"/>
        <v>0</v>
      </c>
      <c r="DW57" s="12">
        <f t="shared" si="34"/>
        <v>0</v>
      </c>
      <c r="DX57" s="12">
        <f t="shared" si="34"/>
        <v>0</v>
      </c>
      <c r="DY57" s="12">
        <f t="shared" si="34"/>
        <v>0</v>
      </c>
      <c r="DZ57" s="12">
        <f t="shared" ref="DZ57:FN57" si="35">SUM(DZ58:DZ59)</f>
        <v>0</v>
      </c>
      <c r="EA57" s="12">
        <f t="shared" si="35"/>
        <v>0</v>
      </c>
      <c r="EB57" s="12">
        <f t="shared" si="35"/>
        <v>0</v>
      </c>
      <c r="EC57" s="12">
        <f t="shared" si="35"/>
        <v>0</v>
      </c>
      <c r="ED57" s="12">
        <f t="shared" si="35"/>
        <v>0</v>
      </c>
      <c r="EE57" s="12">
        <f t="shared" si="35"/>
        <v>0</v>
      </c>
      <c r="EF57" s="12">
        <f t="shared" si="35"/>
        <v>0</v>
      </c>
      <c r="EG57" s="12">
        <f t="shared" si="35"/>
        <v>0</v>
      </c>
      <c r="EH57" s="12">
        <f t="shared" si="35"/>
        <v>0</v>
      </c>
      <c r="EI57" s="12">
        <f t="shared" si="35"/>
        <v>0</v>
      </c>
      <c r="EJ57" s="12">
        <f t="shared" si="35"/>
        <v>0</v>
      </c>
      <c r="EK57" s="12">
        <f t="shared" si="35"/>
        <v>278285000</v>
      </c>
      <c r="EL57" s="12">
        <f t="shared" si="35"/>
        <v>278285000</v>
      </c>
      <c r="EM57" s="12">
        <f t="shared" si="35"/>
        <v>0</v>
      </c>
      <c r="EN57" s="12">
        <f t="shared" si="35"/>
        <v>3232403306</v>
      </c>
      <c r="EO57" s="12">
        <f t="shared" si="35"/>
        <v>3232403306</v>
      </c>
      <c r="EP57" s="12">
        <f t="shared" si="35"/>
        <v>0</v>
      </c>
      <c r="EQ57" s="12">
        <f t="shared" si="35"/>
        <v>1754882046</v>
      </c>
      <c r="ER57" s="12">
        <f t="shared" si="35"/>
        <v>1754882046</v>
      </c>
      <c r="ES57" s="12">
        <f t="shared" si="35"/>
        <v>0</v>
      </c>
      <c r="ET57" s="12">
        <f t="shared" si="35"/>
        <v>2108113255</v>
      </c>
      <c r="EU57" s="12">
        <f t="shared" si="35"/>
        <v>2108113255</v>
      </c>
      <c r="EV57" s="12">
        <f t="shared" si="35"/>
        <v>0</v>
      </c>
      <c r="EW57" s="12">
        <f t="shared" si="35"/>
        <v>0</v>
      </c>
      <c r="EX57" s="12">
        <f t="shared" si="35"/>
        <v>0</v>
      </c>
      <c r="EY57" s="12">
        <f t="shared" si="35"/>
        <v>0</v>
      </c>
      <c r="EZ57" s="12">
        <f t="shared" si="35"/>
        <v>0</v>
      </c>
      <c r="FA57" s="12">
        <f t="shared" si="35"/>
        <v>0</v>
      </c>
      <c r="FB57" s="12">
        <f t="shared" si="35"/>
        <v>0</v>
      </c>
      <c r="FC57" s="12">
        <f t="shared" si="35"/>
        <v>0</v>
      </c>
      <c r="FD57" s="12">
        <f t="shared" si="35"/>
        <v>0</v>
      </c>
      <c r="FE57" s="12">
        <f t="shared" si="35"/>
        <v>0</v>
      </c>
      <c r="FF57" s="12">
        <f t="shared" si="35"/>
        <v>0</v>
      </c>
      <c r="FG57" s="12">
        <f t="shared" si="35"/>
        <v>0</v>
      </c>
      <c r="FH57" s="12">
        <f t="shared" si="35"/>
        <v>0</v>
      </c>
      <c r="FI57" s="12">
        <f t="shared" si="35"/>
        <v>2000000000</v>
      </c>
      <c r="FJ57" s="12">
        <f t="shared" si="35"/>
        <v>2000000000</v>
      </c>
      <c r="FK57" s="12">
        <f t="shared" si="35"/>
        <v>0</v>
      </c>
      <c r="FL57" s="12">
        <f t="shared" si="35"/>
        <v>0</v>
      </c>
      <c r="FM57" s="12">
        <f t="shared" si="35"/>
        <v>0</v>
      </c>
      <c r="FN57" s="12">
        <f t="shared" si="35"/>
        <v>0</v>
      </c>
    </row>
    <row r="58" spans="1:170" x14ac:dyDescent="0.35">
      <c r="A58" s="19" t="s">
        <v>51</v>
      </c>
      <c r="B58" s="13" t="s">
        <v>18</v>
      </c>
      <c r="C58" s="8">
        <v>8329307561</v>
      </c>
      <c r="D58" s="8">
        <v>8329307561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>
        <v>3926000000</v>
      </c>
      <c r="AH58" s="8">
        <v>3926000000</v>
      </c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>
        <v>2935776306</v>
      </c>
      <c r="EO58" s="8">
        <v>2935776306</v>
      </c>
      <c r="EP58" s="8"/>
      <c r="EQ58" s="8"/>
      <c r="ER58" s="8"/>
      <c r="ES58" s="8"/>
      <c r="ET58" s="8">
        <v>1467531255</v>
      </c>
      <c r="EU58" s="8">
        <v>1467531255</v>
      </c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</row>
    <row r="59" spans="1:170" x14ac:dyDescent="0.35">
      <c r="A59" s="19" t="s">
        <v>52</v>
      </c>
      <c r="B59" s="13" t="s">
        <v>40</v>
      </c>
      <c r="C59" s="8">
        <v>27516162810</v>
      </c>
      <c r="D59" s="8">
        <v>27516162810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>
        <v>340000000</v>
      </c>
      <c r="AB59" s="8">
        <v>340000000</v>
      </c>
      <c r="AC59" s="8"/>
      <c r="AD59" s="8">
        <v>4762944406</v>
      </c>
      <c r="AE59" s="8">
        <v>4762944406</v>
      </c>
      <c r="AF59" s="8"/>
      <c r="AG59" s="8">
        <v>13050000000</v>
      </c>
      <c r="AH59" s="8">
        <v>13050000000</v>
      </c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>
        <v>4392842358</v>
      </c>
      <c r="DQ59" s="8">
        <v>4392842358</v>
      </c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>
        <v>278285000</v>
      </c>
      <c r="EL59" s="8">
        <v>278285000</v>
      </c>
      <c r="EM59" s="8"/>
      <c r="EN59" s="8">
        <v>296627000</v>
      </c>
      <c r="EO59" s="8">
        <v>296627000</v>
      </c>
      <c r="EP59" s="8"/>
      <c r="EQ59" s="8">
        <v>1754882046</v>
      </c>
      <c r="ER59" s="8">
        <v>1754882046</v>
      </c>
      <c r="ES59" s="8"/>
      <c r="ET59" s="8">
        <v>640582000</v>
      </c>
      <c r="EU59" s="8">
        <v>640582000</v>
      </c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>
        <v>2000000000</v>
      </c>
      <c r="FJ59" s="8">
        <v>2000000000</v>
      </c>
      <c r="FK59" s="8"/>
      <c r="FL59" s="8"/>
      <c r="FM59" s="8"/>
      <c r="FN59" s="8"/>
    </row>
    <row r="60" spans="1:170" s="1" customFormat="1" ht="17.399999999999999" x14ac:dyDescent="0.3">
      <c r="A60" s="18">
        <v>7</v>
      </c>
      <c r="B60" s="11" t="s">
        <v>53</v>
      </c>
      <c r="C60" s="12">
        <f>SUM(C61:C62)</f>
        <v>4115167275</v>
      </c>
      <c r="D60" s="12">
        <f t="shared" ref="D60:BM60" si="36">SUM(D61:D62)</f>
        <v>4115167275</v>
      </c>
      <c r="E60" s="12">
        <f t="shared" si="36"/>
        <v>0</v>
      </c>
      <c r="F60" s="12">
        <f t="shared" si="36"/>
        <v>0</v>
      </c>
      <c r="G60" s="12">
        <f t="shared" si="36"/>
        <v>0</v>
      </c>
      <c r="H60" s="12">
        <f t="shared" si="36"/>
        <v>0</v>
      </c>
      <c r="I60" s="12">
        <f t="shared" si="36"/>
        <v>0</v>
      </c>
      <c r="J60" s="12">
        <f t="shared" si="36"/>
        <v>0</v>
      </c>
      <c r="K60" s="12">
        <f t="shared" si="36"/>
        <v>0</v>
      </c>
      <c r="L60" s="12">
        <f t="shared" si="36"/>
        <v>0</v>
      </c>
      <c r="M60" s="12">
        <f t="shared" si="36"/>
        <v>0</v>
      </c>
      <c r="N60" s="12">
        <f t="shared" si="36"/>
        <v>0</v>
      </c>
      <c r="O60" s="12">
        <f t="shared" si="36"/>
        <v>350000000</v>
      </c>
      <c r="P60" s="12">
        <f t="shared" si="36"/>
        <v>350000000</v>
      </c>
      <c r="Q60" s="12">
        <f t="shared" si="36"/>
        <v>0</v>
      </c>
      <c r="R60" s="12">
        <f t="shared" si="36"/>
        <v>0</v>
      </c>
      <c r="S60" s="12">
        <f t="shared" si="36"/>
        <v>0</v>
      </c>
      <c r="T60" s="12">
        <f t="shared" si="36"/>
        <v>0</v>
      </c>
      <c r="U60" s="12">
        <f t="shared" si="36"/>
        <v>0</v>
      </c>
      <c r="V60" s="12">
        <f t="shared" si="36"/>
        <v>0</v>
      </c>
      <c r="W60" s="12">
        <f t="shared" si="36"/>
        <v>0</v>
      </c>
      <c r="X60" s="12">
        <f t="shared" si="36"/>
        <v>0</v>
      </c>
      <c r="Y60" s="12">
        <f t="shared" si="36"/>
        <v>0</v>
      </c>
      <c r="Z60" s="12">
        <f t="shared" si="36"/>
        <v>0</v>
      </c>
      <c r="AA60" s="12">
        <f t="shared" si="36"/>
        <v>0</v>
      </c>
      <c r="AB60" s="12">
        <f t="shared" si="36"/>
        <v>0</v>
      </c>
      <c r="AC60" s="12">
        <f t="shared" si="36"/>
        <v>0</v>
      </c>
      <c r="AD60" s="12">
        <f t="shared" si="36"/>
        <v>0</v>
      </c>
      <c r="AE60" s="12">
        <f t="shared" si="36"/>
        <v>0</v>
      </c>
      <c r="AF60" s="12">
        <f t="shared" si="36"/>
        <v>0</v>
      </c>
      <c r="AG60" s="12">
        <f t="shared" si="36"/>
        <v>0</v>
      </c>
      <c r="AH60" s="12">
        <f t="shared" si="36"/>
        <v>0</v>
      </c>
      <c r="AI60" s="12">
        <f t="shared" si="36"/>
        <v>0</v>
      </c>
      <c r="AJ60" s="12">
        <f t="shared" si="36"/>
        <v>400000000</v>
      </c>
      <c r="AK60" s="12">
        <f t="shared" si="36"/>
        <v>400000000</v>
      </c>
      <c r="AL60" s="12">
        <f t="shared" si="36"/>
        <v>0</v>
      </c>
      <c r="AM60" s="12">
        <f t="shared" si="36"/>
        <v>0</v>
      </c>
      <c r="AN60" s="12">
        <f t="shared" si="36"/>
        <v>0</v>
      </c>
      <c r="AO60" s="12">
        <f t="shared" si="36"/>
        <v>0</v>
      </c>
      <c r="AP60" s="12">
        <f t="shared" si="36"/>
        <v>0</v>
      </c>
      <c r="AQ60" s="12">
        <f t="shared" si="36"/>
        <v>0</v>
      </c>
      <c r="AR60" s="12">
        <f t="shared" si="36"/>
        <v>0</v>
      </c>
      <c r="AS60" s="12">
        <f t="shared" si="36"/>
        <v>0</v>
      </c>
      <c r="AT60" s="12">
        <f t="shared" si="36"/>
        <v>0</v>
      </c>
      <c r="AU60" s="12">
        <f t="shared" si="36"/>
        <v>0</v>
      </c>
      <c r="AV60" s="12">
        <f t="shared" si="36"/>
        <v>500000000</v>
      </c>
      <c r="AW60" s="12">
        <f t="shared" si="36"/>
        <v>500000000</v>
      </c>
      <c r="AX60" s="12">
        <f t="shared" si="36"/>
        <v>0</v>
      </c>
      <c r="AY60" s="12">
        <f t="shared" si="36"/>
        <v>0</v>
      </c>
      <c r="AZ60" s="12">
        <f t="shared" si="36"/>
        <v>0</v>
      </c>
      <c r="BA60" s="12">
        <f t="shared" si="36"/>
        <v>0</v>
      </c>
      <c r="BB60" s="12">
        <f t="shared" si="36"/>
        <v>0</v>
      </c>
      <c r="BC60" s="12">
        <f t="shared" si="36"/>
        <v>0</v>
      </c>
      <c r="BD60" s="12">
        <f t="shared" si="36"/>
        <v>0</v>
      </c>
      <c r="BE60" s="12">
        <f t="shared" si="36"/>
        <v>0</v>
      </c>
      <c r="BF60" s="12">
        <f t="shared" si="36"/>
        <v>0</v>
      </c>
      <c r="BG60" s="12">
        <f t="shared" si="36"/>
        <v>0</v>
      </c>
      <c r="BH60" s="12">
        <f t="shared" si="36"/>
        <v>0</v>
      </c>
      <c r="BI60" s="12">
        <f t="shared" si="36"/>
        <v>0</v>
      </c>
      <c r="BJ60" s="12">
        <f t="shared" si="36"/>
        <v>0</v>
      </c>
      <c r="BK60" s="12">
        <f t="shared" si="36"/>
        <v>0</v>
      </c>
      <c r="BL60" s="12">
        <f t="shared" si="36"/>
        <v>0</v>
      </c>
      <c r="BM60" s="12">
        <f t="shared" si="36"/>
        <v>0</v>
      </c>
      <c r="BN60" s="12">
        <f t="shared" ref="BN60:DY60" si="37">SUM(BN61:BN62)</f>
        <v>0</v>
      </c>
      <c r="BO60" s="12">
        <f t="shared" si="37"/>
        <v>0</v>
      </c>
      <c r="BP60" s="12">
        <f t="shared" si="37"/>
        <v>0</v>
      </c>
      <c r="BQ60" s="12">
        <f t="shared" si="37"/>
        <v>1137618500</v>
      </c>
      <c r="BR60" s="12">
        <f t="shared" si="37"/>
        <v>1137618500</v>
      </c>
      <c r="BS60" s="12">
        <f t="shared" si="37"/>
        <v>0</v>
      </c>
      <c r="BT60" s="12">
        <f t="shared" si="37"/>
        <v>0</v>
      </c>
      <c r="BU60" s="12">
        <f t="shared" si="37"/>
        <v>0</v>
      </c>
      <c r="BV60" s="12">
        <f t="shared" si="37"/>
        <v>0</v>
      </c>
      <c r="BW60" s="12">
        <f t="shared" si="37"/>
        <v>0</v>
      </c>
      <c r="BX60" s="12">
        <f t="shared" si="37"/>
        <v>0</v>
      </c>
      <c r="BY60" s="12">
        <f t="shared" si="37"/>
        <v>0</v>
      </c>
      <c r="BZ60" s="12">
        <f t="shared" si="37"/>
        <v>0</v>
      </c>
      <c r="CA60" s="12">
        <f t="shared" si="37"/>
        <v>0</v>
      </c>
      <c r="CB60" s="12">
        <f t="shared" si="37"/>
        <v>0</v>
      </c>
      <c r="CC60" s="12">
        <f t="shared" si="37"/>
        <v>0</v>
      </c>
      <c r="CD60" s="12">
        <f t="shared" si="37"/>
        <v>0</v>
      </c>
      <c r="CE60" s="12">
        <f t="shared" si="37"/>
        <v>0</v>
      </c>
      <c r="CF60" s="12">
        <f t="shared" si="37"/>
        <v>0</v>
      </c>
      <c r="CG60" s="12">
        <f t="shared" si="37"/>
        <v>0</v>
      </c>
      <c r="CH60" s="12">
        <f t="shared" si="37"/>
        <v>0</v>
      </c>
      <c r="CI60" s="12">
        <f t="shared" si="37"/>
        <v>0</v>
      </c>
      <c r="CJ60" s="12">
        <f t="shared" si="37"/>
        <v>0</v>
      </c>
      <c r="CK60" s="12">
        <f t="shared" si="37"/>
        <v>0</v>
      </c>
      <c r="CL60" s="12">
        <f t="shared" si="37"/>
        <v>0</v>
      </c>
      <c r="CM60" s="12">
        <f t="shared" si="37"/>
        <v>0</v>
      </c>
      <c r="CN60" s="12">
        <f t="shared" si="37"/>
        <v>0</v>
      </c>
      <c r="CO60" s="12">
        <f t="shared" si="37"/>
        <v>0</v>
      </c>
      <c r="CP60" s="12">
        <f t="shared" si="37"/>
        <v>0</v>
      </c>
      <c r="CQ60" s="12">
        <f t="shared" si="37"/>
        <v>0</v>
      </c>
      <c r="CR60" s="12">
        <f t="shared" si="37"/>
        <v>0</v>
      </c>
      <c r="CS60" s="12">
        <f t="shared" si="37"/>
        <v>0</v>
      </c>
      <c r="CT60" s="12">
        <f t="shared" si="37"/>
        <v>0</v>
      </c>
      <c r="CU60" s="12">
        <f t="shared" si="37"/>
        <v>0</v>
      </c>
      <c r="CV60" s="12">
        <f t="shared" si="37"/>
        <v>0</v>
      </c>
      <c r="CW60" s="12">
        <f t="shared" si="37"/>
        <v>0</v>
      </c>
      <c r="CX60" s="12">
        <f t="shared" si="37"/>
        <v>0</v>
      </c>
      <c r="CY60" s="12">
        <f t="shared" si="37"/>
        <v>0</v>
      </c>
      <c r="CZ60" s="12">
        <f t="shared" si="37"/>
        <v>0</v>
      </c>
      <c r="DA60" s="12">
        <f t="shared" si="37"/>
        <v>0</v>
      </c>
      <c r="DB60" s="12">
        <f t="shared" si="37"/>
        <v>0</v>
      </c>
      <c r="DC60" s="12">
        <f t="shared" si="37"/>
        <v>0</v>
      </c>
      <c r="DD60" s="12">
        <f t="shared" si="37"/>
        <v>0</v>
      </c>
      <c r="DE60" s="12">
        <f t="shared" si="37"/>
        <v>0</v>
      </c>
      <c r="DF60" s="12">
        <f t="shared" si="37"/>
        <v>0</v>
      </c>
      <c r="DG60" s="12">
        <f t="shared" si="37"/>
        <v>0</v>
      </c>
      <c r="DH60" s="12">
        <f t="shared" si="37"/>
        <v>0</v>
      </c>
      <c r="DI60" s="12">
        <f t="shared" si="37"/>
        <v>0</v>
      </c>
      <c r="DJ60" s="12">
        <f t="shared" si="37"/>
        <v>0</v>
      </c>
      <c r="DK60" s="12">
        <f t="shared" si="37"/>
        <v>0</v>
      </c>
      <c r="DL60" s="12">
        <f t="shared" si="37"/>
        <v>0</v>
      </c>
      <c r="DM60" s="12">
        <f t="shared" si="37"/>
        <v>283400000</v>
      </c>
      <c r="DN60" s="12">
        <f t="shared" si="37"/>
        <v>283400000</v>
      </c>
      <c r="DO60" s="12">
        <f t="shared" si="37"/>
        <v>0</v>
      </c>
      <c r="DP60" s="12">
        <f t="shared" si="37"/>
        <v>750000000</v>
      </c>
      <c r="DQ60" s="12">
        <f t="shared" si="37"/>
        <v>750000000</v>
      </c>
      <c r="DR60" s="12">
        <f t="shared" si="37"/>
        <v>0</v>
      </c>
      <c r="DS60" s="12">
        <f t="shared" si="37"/>
        <v>0</v>
      </c>
      <c r="DT60" s="12">
        <f t="shared" si="37"/>
        <v>0</v>
      </c>
      <c r="DU60" s="12">
        <f t="shared" si="37"/>
        <v>0</v>
      </c>
      <c r="DV60" s="12">
        <f t="shared" si="37"/>
        <v>0</v>
      </c>
      <c r="DW60" s="12">
        <f t="shared" si="37"/>
        <v>0</v>
      </c>
      <c r="DX60" s="12">
        <f t="shared" si="37"/>
        <v>0</v>
      </c>
      <c r="DY60" s="12">
        <f t="shared" si="37"/>
        <v>0</v>
      </c>
      <c r="DZ60" s="12">
        <f t="shared" ref="DZ60:FN60" si="38">SUM(DZ61:DZ62)</f>
        <v>0</v>
      </c>
      <c r="EA60" s="12">
        <f t="shared" si="38"/>
        <v>0</v>
      </c>
      <c r="EB60" s="12">
        <f t="shared" si="38"/>
        <v>0</v>
      </c>
      <c r="EC60" s="12">
        <f t="shared" si="38"/>
        <v>0</v>
      </c>
      <c r="ED60" s="12">
        <f t="shared" si="38"/>
        <v>0</v>
      </c>
      <c r="EE60" s="12">
        <f t="shared" si="38"/>
        <v>0</v>
      </c>
      <c r="EF60" s="12">
        <f t="shared" si="38"/>
        <v>0</v>
      </c>
      <c r="EG60" s="12">
        <f t="shared" si="38"/>
        <v>0</v>
      </c>
      <c r="EH60" s="12">
        <f t="shared" si="38"/>
        <v>0</v>
      </c>
      <c r="EI60" s="12">
        <f t="shared" si="38"/>
        <v>0</v>
      </c>
      <c r="EJ60" s="12">
        <f t="shared" si="38"/>
        <v>0</v>
      </c>
      <c r="EK60" s="12">
        <f t="shared" si="38"/>
        <v>0</v>
      </c>
      <c r="EL60" s="12">
        <f t="shared" si="38"/>
        <v>0</v>
      </c>
      <c r="EM60" s="12">
        <f t="shared" si="38"/>
        <v>0</v>
      </c>
      <c r="EN60" s="12">
        <f t="shared" si="38"/>
        <v>0</v>
      </c>
      <c r="EO60" s="12">
        <f t="shared" si="38"/>
        <v>0</v>
      </c>
      <c r="EP60" s="12">
        <f t="shared" si="38"/>
        <v>0</v>
      </c>
      <c r="EQ60" s="12">
        <f t="shared" si="38"/>
        <v>0</v>
      </c>
      <c r="ER60" s="12">
        <f t="shared" si="38"/>
        <v>0</v>
      </c>
      <c r="ES60" s="12">
        <f t="shared" si="38"/>
        <v>0</v>
      </c>
      <c r="ET60" s="12">
        <f t="shared" si="38"/>
        <v>0</v>
      </c>
      <c r="EU60" s="12">
        <f t="shared" si="38"/>
        <v>0</v>
      </c>
      <c r="EV60" s="12">
        <f t="shared" si="38"/>
        <v>0</v>
      </c>
      <c r="EW60" s="12">
        <f t="shared" si="38"/>
        <v>0</v>
      </c>
      <c r="EX60" s="12">
        <f t="shared" si="38"/>
        <v>0</v>
      </c>
      <c r="EY60" s="12">
        <f t="shared" si="38"/>
        <v>0</v>
      </c>
      <c r="EZ60" s="12">
        <f t="shared" si="38"/>
        <v>694148775</v>
      </c>
      <c r="FA60" s="12">
        <f t="shared" si="38"/>
        <v>694148775</v>
      </c>
      <c r="FB60" s="12">
        <f t="shared" si="38"/>
        <v>0</v>
      </c>
      <c r="FC60" s="12">
        <f t="shared" si="38"/>
        <v>0</v>
      </c>
      <c r="FD60" s="12">
        <f t="shared" si="38"/>
        <v>0</v>
      </c>
      <c r="FE60" s="12">
        <f t="shared" si="38"/>
        <v>0</v>
      </c>
      <c r="FF60" s="12">
        <f t="shared" si="38"/>
        <v>0</v>
      </c>
      <c r="FG60" s="12">
        <f t="shared" si="38"/>
        <v>0</v>
      </c>
      <c r="FH60" s="12">
        <f t="shared" si="38"/>
        <v>0</v>
      </c>
      <c r="FI60" s="12">
        <f t="shared" si="38"/>
        <v>0</v>
      </c>
      <c r="FJ60" s="12">
        <f t="shared" si="38"/>
        <v>0</v>
      </c>
      <c r="FK60" s="12">
        <f t="shared" si="38"/>
        <v>0</v>
      </c>
      <c r="FL60" s="12">
        <f t="shared" si="38"/>
        <v>0</v>
      </c>
      <c r="FM60" s="12">
        <f t="shared" si="38"/>
        <v>0</v>
      </c>
      <c r="FN60" s="12">
        <f t="shared" si="38"/>
        <v>0</v>
      </c>
    </row>
    <row r="61" spans="1:170" x14ac:dyDescent="0.35">
      <c r="A61" s="19" t="s">
        <v>54</v>
      </c>
      <c r="B61" s="13" t="s">
        <v>18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9"/>
      <c r="FJ61" s="9"/>
      <c r="FK61" s="9"/>
      <c r="FL61" s="9"/>
      <c r="FM61" s="9"/>
      <c r="FN61" s="9"/>
    </row>
    <row r="62" spans="1:170" x14ac:dyDescent="0.35">
      <c r="A62" s="19" t="s">
        <v>55</v>
      </c>
      <c r="B62" s="13" t="s">
        <v>40</v>
      </c>
      <c r="C62" s="8">
        <v>4115167275</v>
      </c>
      <c r="D62" s="8">
        <v>4115167275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>
        <v>350000000</v>
      </c>
      <c r="P62" s="8">
        <v>350000000</v>
      </c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>
        <v>400000000</v>
      </c>
      <c r="AK62" s="8">
        <v>400000000</v>
      </c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>
        <v>500000000</v>
      </c>
      <c r="AW62" s="8">
        <v>500000000</v>
      </c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>
        <v>1137618500</v>
      </c>
      <c r="BR62" s="8">
        <v>1137618500</v>
      </c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>
        <v>283400000</v>
      </c>
      <c r="DN62" s="8">
        <v>283400000</v>
      </c>
      <c r="DO62" s="8"/>
      <c r="DP62" s="8">
        <v>750000000</v>
      </c>
      <c r="DQ62" s="8">
        <v>750000000</v>
      </c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>
        <v>694148775</v>
      </c>
      <c r="FA62" s="8">
        <v>694148775</v>
      </c>
      <c r="FB62" s="8"/>
      <c r="FC62" s="8"/>
      <c r="FD62" s="8"/>
      <c r="FE62" s="8"/>
      <c r="FF62" s="8"/>
      <c r="FG62" s="8"/>
      <c r="FH62" s="8"/>
      <c r="FI62" s="9"/>
      <c r="FJ62" s="9"/>
      <c r="FK62" s="9"/>
      <c r="FL62" s="9"/>
      <c r="FM62" s="9"/>
      <c r="FN62" s="9"/>
    </row>
    <row r="63" spans="1:170" x14ac:dyDescent="0.35">
      <c r="A63" s="19">
        <v>8</v>
      </c>
      <c r="B63" s="13" t="s">
        <v>56</v>
      </c>
      <c r="C63" s="12">
        <f>SUM(C64:C65)</f>
        <v>3677822470</v>
      </c>
      <c r="D63" s="12">
        <f t="shared" ref="D63:BM63" si="39">SUM(D64:D65)</f>
        <v>3677822470</v>
      </c>
      <c r="E63" s="12">
        <f t="shared" si="39"/>
        <v>0</v>
      </c>
      <c r="F63" s="12">
        <f t="shared" si="39"/>
        <v>0</v>
      </c>
      <c r="G63" s="12">
        <f t="shared" si="39"/>
        <v>0</v>
      </c>
      <c r="H63" s="12">
        <f t="shared" si="39"/>
        <v>0</v>
      </c>
      <c r="I63" s="12">
        <f t="shared" si="39"/>
        <v>0</v>
      </c>
      <c r="J63" s="12">
        <f t="shared" si="39"/>
        <v>0</v>
      </c>
      <c r="K63" s="12">
        <f t="shared" si="39"/>
        <v>0</v>
      </c>
      <c r="L63" s="12">
        <f t="shared" si="39"/>
        <v>0</v>
      </c>
      <c r="M63" s="12">
        <f t="shared" si="39"/>
        <v>0</v>
      </c>
      <c r="N63" s="12">
        <f t="shared" si="39"/>
        <v>0</v>
      </c>
      <c r="O63" s="12">
        <f t="shared" si="39"/>
        <v>0</v>
      </c>
      <c r="P63" s="12">
        <f t="shared" si="39"/>
        <v>0</v>
      </c>
      <c r="Q63" s="12">
        <f t="shared" si="39"/>
        <v>0</v>
      </c>
      <c r="R63" s="12">
        <f t="shared" si="39"/>
        <v>0</v>
      </c>
      <c r="S63" s="12">
        <f t="shared" si="39"/>
        <v>0</v>
      </c>
      <c r="T63" s="12">
        <f t="shared" si="39"/>
        <v>0</v>
      </c>
      <c r="U63" s="12">
        <f t="shared" si="39"/>
        <v>0</v>
      </c>
      <c r="V63" s="12">
        <f t="shared" si="39"/>
        <v>0</v>
      </c>
      <c r="W63" s="12">
        <f t="shared" si="39"/>
        <v>0</v>
      </c>
      <c r="X63" s="12">
        <f t="shared" si="39"/>
        <v>0</v>
      </c>
      <c r="Y63" s="12">
        <f t="shared" si="39"/>
        <v>0</v>
      </c>
      <c r="Z63" s="12">
        <f t="shared" si="39"/>
        <v>0</v>
      </c>
      <c r="AA63" s="12">
        <f t="shared" si="39"/>
        <v>0</v>
      </c>
      <c r="AB63" s="12">
        <f t="shared" si="39"/>
        <v>0</v>
      </c>
      <c r="AC63" s="12">
        <f t="shared" si="39"/>
        <v>0</v>
      </c>
      <c r="AD63" s="12">
        <f t="shared" si="39"/>
        <v>286251000</v>
      </c>
      <c r="AE63" s="12">
        <f t="shared" si="39"/>
        <v>286251000</v>
      </c>
      <c r="AF63" s="12">
        <f t="shared" si="39"/>
        <v>0</v>
      </c>
      <c r="AG63" s="12">
        <f t="shared" si="39"/>
        <v>0</v>
      </c>
      <c r="AH63" s="12">
        <f t="shared" si="39"/>
        <v>0</v>
      </c>
      <c r="AI63" s="12">
        <f t="shared" si="39"/>
        <v>0</v>
      </c>
      <c r="AJ63" s="12">
        <f t="shared" si="39"/>
        <v>0</v>
      </c>
      <c r="AK63" s="12">
        <f t="shared" si="39"/>
        <v>0</v>
      </c>
      <c r="AL63" s="12">
        <f t="shared" si="39"/>
        <v>0</v>
      </c>
      <c r="AM63" s="12">
        <f t="shared" si="39"/>
        <v>0</v>
      </c>
      <c r="AN63" s="12">
        <f t="shared" si="39"/>
        <v>0</v>
      </c>
      <c r="AO63" s="12">
        <f t="shared" si="39"/>
        <v>0</v>
      </c>
      <c r="AP63" s="12">
        <f t="shared" si="39"/>
        <v>0</v>
      </c>
      <c r="AQ63" s="12">
        <f t="shared" si="39"/>
        <v>0</v>
      </c>
      <c r="AR63" s="12">
        <f t="shared" si="39"/>
        <v>0</v>
      </c>
      <c r="AS63" s="12">
        <f t="shared" si="39"/>
        <v>0</v>
      </c>
      <c r="AT63" s="12">
        <f t="shared" si="39"/>
        <v>0</v>
      </c>
      <c r="AU63" s="12">
        <f t="shared" si="39"/>
        <v>0</v>
      </c>
      <c r="AV63" s="12">
        <f t="shared" si="39"/>
        <v>0</v>
      </c>
      <c r="AW63" s="12">
        <f t="shared" si="39"/>
        <v>0</v>
      </c>
      <c r="AX63" s="12">
        <f t="shared" si="39"/>
        <v>0</v>
      </c>
      <c r="AY63" s="12">
        <f t="shared" si="39"/>
        <v>0</v>
      </c>
      <c r="AZ63" s="12">
        <f t="shared" si="39"/>
        <v>0</v>
      </c>
      <c r="BA63" s="12">
        <f t="shared" si="39"/>
        <v>0</v>
      </c>
      <c r="BB63" s="12">
        <f t="shared" si="39"/>
        <v>0</v>
      </c>
      <c r="BC63" s="12">
        <f t="shared" si="39"/>
        <v>0</v>
      </c>
      <c r="BD63" s="12">
        <f t="shared" si="39"/>
        <v>0</v>
      </c>
      <c r="BE63" s="12">
        <f t="shared" si="39"/>
        <v>0</v>
      </c>
      <c r="BF63" s="12">
        <f t="shared" si="39"/>
        <v>0</v>
      </c>
      <c r="BG63" s="12">
        <f t="shared" si="39"/>
        <v>0</v>
      </c>
      <c r="BH63" s="12">
        <f t="shared" si="39"/>
        <v>0</v>
      </c>
      <c r="BI63" s="12">
        <f t="shared" si="39"/>
        <v>0</v>
      </c>
      <c r="BJ63" s="12">
        <f t="shared" si="39"/>
        <v>0</v>
      </c>
      <c r="BK63" s="12">
        <f t="shared" si="39"/>
        <v>0</v>
      </c>
      <c r="BL63" s="12">
        <f t="shared" si="39"/>
        <v>0</v>
      </c>
      <c r="BM63" s="12">
        <f t="shared" si="39"/>
        <v>0</v>
      </c>
      <c r="BN63" s="12">
        <f t="shared" ref="BN63:DY63" si="40">SUM(BN64:BN65)</f>
        <v>0</v>
      </c>
      <c r="BO63" s="12">
        <f t="shared" si="40"/>
        <v>0</v>
      </c>
      <c r="BP63" s="12">
        <f t="shared" si="40"/>
        <v>0</v>
      </c>
      <c r="BQ63" s="12">
        <f t="shared" si="40"/>
        <v>0</v>
      </c>
      <c r="BR63" s="12">
        <f t="shared" si="40"/>
        <v>0</v>
      </c>
      <c r="BS63" s="12">
        <f t="shared" si="40"/>
        <v>0</v>
      </c>
      <c r="BT63" s="12">
        <f t="shared" si="40"/>
        <v>0</v>
      </c>
      <c r="BU63" s="12">
        <f t="shared" si="40"/>
        <v>0</v>
      </c>
      <c r="BV63" s="12">
        <f t="shared" si="40"/>
        <v>0</v>
      </c>
      <c r="BW63" s="12">
        <f t="shared" si="40"/>
        <v>0</v>
      </c>
      <c r="BX63" s="12">
        <f t="shared" si="40"/>
        <v>0</v>
      </c>
      <c r="BY63" s="12">
        <f t="shared" si="40"/>
        <v>0</v>
      </c>
      <c r="BZ63" s="12">
        <f t="shared" si="40"/>
        <v>0</v>
      </c>
      <c r="CA63" s="12">
        <f t="shared" si="40"/>
        <v>0</v>
      </c>
      <c r="CB63" s="12">
        <f t="shared" si="40"/>
        <v>0</v>
      </c>
      <c r="CC63" s="12">
        <f t="shared" si="40"/>
        <v>0</v>
      </c>
      <c r="CD63" s="12">
        <f t="shared" si="40"/>
        <v>0</v>
      </c>
      <c r="CE63" s="12">
        <f t="shared" si="40"/>
        <v>0</v>
      </c>
      <c r="CF63" s="12">
        <f t="shared" si="40"/>
        <v>0</v>
      </c>
      <c r="CG63" s="12">
        <f t="shared" si="40"/>
        <v>0</v>
      </c>
      <c r="CH63" s="12">
        <f t="shared" si="40"/>
        <v>0</v>
      </c>
      <c r="CI63" s="12">
        <f t="shared" si="40"/>
        <v>0</v>
      </c>
      <c r="CJ63" s="12">
        <f t="shared" si="40"/>
        <v>0</v>
      </c>
      <c r="CK63" s="12">
        <f t="shared" si="40"/>
        <v>0</v>
      </c>
      <c r="CL63" s="12">
        <f t="shared" si="40"/>
        <v>0</v>
      </c>
      <c r="CM63" s="12">
        <f t="shared" si="40"/>
        <v>0</v>
      </c>
      <c r="CN63" s="12">
        <f t="shared" si="40"/>
        <v>0</v>
      </c>
      <c r="CO63" s="12">
        <f t="shared" si="40"/>
        <v>0</v>
      </c>
      <c r="CP63" s="12">
        <f t="shared" si="40"/>
        <v>0</v>
      </c>
      <c r="CQ63" s="12">
        <f t="shared" si="40"/>
        <v>0</v>
      </c>
      <c r="CR63" s="12">
        <f t="shared" si="40"/>
        <v>0</v>
      </c>
      <c r="CS63" s="12">
        <f t="shared" si="40"/>
        <v>0</v>
      </c>
      <c r="CT63" s="12">
        <f t="shared" si="40"/>
        <v>0</v>
      </c>
      <c r="CU63" s="12">
        <f t="shared" si="40"/>
        <v>0</v>
      </c>
      <c r="CV63" s="12">
        <f t="shared" si="40"/>
        <v>0</v>
      </c>
      <c r="CW63" s="12">
        <f t="shared" si="40"/>
        <v>0</v>
      </c>
      <c r="CX63" s="12">
        <f t="shared" si="40"/>
        <v>0</v>
      </c>
      <c r="CY63" s="12">
        <f t="shared" si="40"/>
        <v>0</v>
      </c>
      <c r="CZ63" s="12">
        <f t="shared" si="40"/>
        <v>0</v>
      </c>
      <c r="DA63" s="12">
        <f t="shared" si="40"/>
        <v>0</v>
      </c>
      <c r="DB63" s="12">
        <f t="shared" si="40"/>
        <v>0</v>
      </c>
      <c r="DC63" s="12">
        <f t="shared" si="40"/>
        <v>0</v>
      </c>
      <c r="DD63" s="12">
        <f t="shared" si="40"/>
        <v>0</v>
      </c>
      <c r="DE63" s="12">
        <f t="shared" si="40"/>
        <v>0</v>
      </c>
      <c r="DF63" s="12">
        <f t="shared" si="40"/>
        <v>0</v>
      </c>
      <c r="DG63" s="12">
        <f t="shared" si="40"/>
        <v>0</v>
      </c>
      <c r="DH63" s="12">
        <f t="shared" si="40"/>
        <v>0</v>
      </c>
      <c r="DI63" s="12">
        <f t="shared" si="40"/>
        <v>0</v>
      </c>
      <c r="DJ63" s="12">
        <f t="shared" si="40"/>
        <v>0</v>
      </c>
      <c r="DK63" s="12">
        <f t="shared" si="40"/>
        <v>0</v>
      </c>
      <c r="DL63" s="12">
        <f t="shared" si="40"/>
        <v>0</v>
      </c>
      <c r="DM63" s="12">
        <f t="shared" si="40"/>
        <v>0</v>
      </c>
      <c r="DN63" s="12">
        <f t="shared" si="40"/>
        <v>0</v>
      </c>
      <c r="DO63" s="12">
        <f t="shared" si="40"/>
        <v>0</v>
      </c>
      <c r="DP63" s="12">
        <f t="shared" si="40"/>
        <v>1539226470</v>
      </c>
      <c r="DQ63" s="12">
        <f t="shared" si="40"/>
        <v>1539226470</v>
      </c>
      <c r="DR63" s="12">
        <f t="shared" si="40"/>
        <v>0</v>
      </c>
      <c r="DS63" s="12">
        <f t="shared" si="40"/>
        <v>0</v>
      </c>
      <c r="DT63" s="12">
        <f t="shared" si="40"/>
        <v>0</v>
      </c>
      <c r="DU63" s="12">
        <f t="shared" si="40"/>
        <v>0</v>
      </c>
      <c r="DV63" s="12">
        <f t="shared" si="40"/>
        <v>0</v>
      </c>
      <c r="DW63" s="12">
        <f t="shared" si="40"/>
        <v>0</v>
      </c>
      <c r="DX63" s="12">
        <f t="shared" si="40"/>
        <v>0</v>
      </c>
      <c r="DY63" s="12">
        <f t="shared" si="40"/>
        <v>0</v>
      </c>
      <c r="DZ63" s="12">
        <f t="shared" ref="DZ63:FN63" si="41">SUM(DZ64:DZ65)</f>
        <v>0</v>
      </c>
      <c r="EA63" s="12">
        <f t="shared" si="41"/>
        <v>0</v>
      </c>
      <c r="EB63" s="12">
        <f t="shared" si="41"/>
        <v>0</v>
      </c>
      <c r="EC63" s="12">
        <f t="shared" si="41"/>
        <v>0</v>
      </c>
      <c r="ED63" s="12">
        <f t="shared" si="41"/>
        <v>0</v>
      </c>
      <c r="EE63" s="12">
        <f t="shared" si="41"/>
        <v>0</v>
      </c>
      <c r="EF63" s="12">
        <f t="shared" si="41"/>
        <v>0</v>
      </c>
      <c r="EG63" s="12">
        <f t="shared" si="41"/>
        <v>0</v>
      </c>
      <c r="EH63" s="12">
        <f t="shared" si="41"/>
        <v>0</v>
      </c>
      <c r="EI63" s="12">
        <f t="shared" si="41"/>
        <v>0</v>
      </c>
      <c r="EJ63" s="12">
        <f t="shared" si="41"/>
        <v>0</v>
      </c>
      <c r="EK63" s="12">
        <f t="shared" si="41"/>
        <v>0</v>
      </c>
      <c r="EL63" s="12">
        <f t="shared" si="41"/>
        <v>0</v>
      </c>
      <c r="EM63" s="12">
        <f t="shared" si="41"/>
        <v>0</v>
      </c>
      <c r="EN63" s="12">
        <f t="shared" si="41"/>
        <v>0</v>
      </c>
      <c r="EO63" s="12">
        <f t="shared" si="41"/>
        <v>0</v>
      </c>
      <c r="EP63" s="12">
        <f t="shared" si="41"/>
        <v>0</v>
      </c>
      <c r="EQ63" s="12">
        <f t="shared" si="41"/>
        <v>0</v>
      </c>
      <c r="ER63" s="12">
        <f t="shared" si="41"/>
        <v>0</v>
      </c>
      <c r="ES63" s="12">
        <f t="shared" si="41"/>
        <v>0</v>
      </c>
      <c r="ET63" s="12">
        <f t="shared" si="41"/>
        <v>0</v>
      </c>
      <c r="EU63" s="12">
        <f t="shared" si="41"/>
        <v>0</v>
      </c>
      <c r="EV63" s="12">
        <f t="shared" si="41"/>
        <v>0</v>
      </c>
      <c r="EW63" s="12">
        <f t="shared" si="41"/>
        <v>0</v>
      </c>
      <c r="EX63" s="12">
        <f t="shared" si="41"/>
        <v>0</v>
      </c>
      <c r="EY63" s="12">
        <f t="shared" si="41"/>
        <v>0</v>
      </c>
      <c r="EZ63" s="12">
        <f t="shared" si="41"/>
        <v>0</v>
      </c>
      <c r="FA63" s="12">
        <f t="shared" si="41"/>
        <v>0</v>
      </c>
      <c r="FB63" s="12">
        <f t="shared" si="41"/>
        <v>0</v>
      </c>
      <c r="FC63" s="12">
        <f t="shared" si="41"/>
        <v>1852345000</v>
      </c>
      <c r="FD63" s="12">
        <f t="shared" si="41"/>
        <v>1852345000</v>
      </c>
      <c r="FE63" s="12">
        <f t="shared" si="41"/>
        <v>0</v>
      </c>
      <c r="FF63" s="12">
        <f t="shared" si="41"/>
        <v>0</v>
      </c>
      <c r="FG63" s="12">
        <f t="shared" si="41"/>
        <v>0</v>
      </c>
      <c r="FH63" s="12">
        <f t="shared" si="41"/>
        <v>0</v>
      </c>
      <c r="FI63" s="12">
        <f t="shared" si="41"/>
        <v>0</v>
      </c>
      <c r="FJ63" s="12">
        <f t="shared" si="41"/>
        <v>0</v>
      </c>
      <c r="FK63" s="12">
        <f t="shared" si="41"/>
        <v>0</v>
      </c>
      <c r="FL63" s="12">
        <f t="shared" si="41"/>
        <v>0</v>
      </c>
      <c r="FM63" s="12">
        <f t="shared" si="41"/>
        <v>0</v>
      </c>
      <c r="FN63" s="12">
        <f t="shared" si="41"/>
        <v>0</v>
      </c>
    </row>
    <row r="64" spans="1:170" x14ac:dyDescent="0.35">
      <c r="A64" s="19" t="s">
        <v>57</v>
      </c>
      <c r="B64" s="13" t="s">
        <v>18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9"/>
      <c r="FJ64" s="9"/>
      <c r="FK64" s="9"/>
      <c r="FL64" s="9"/>
      <c r="FM64" s="9"/>
      <c r="FN64" s="9"/>
    </row>
    <row r="65" spans="1:170" x14ac:dyDescent="0.35">
      <c r="A65" s="19" t="s">
        <v>58</v>
      </c>
      <c r="B65" s="13" t="s">
        <v>40</v>
      </c>
      <c r="C65" s="8">
        <v>3677822470</v>
      </c>
      <c r="D65" s="8">
        <v>3677822470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>
        <v>286251000</v>
      </c>
      <c r="AE65" s="8">
        <v>286251000</v>
      </c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>
        <v>1539226470</v>
      </c>
      <c r="DQ65" s="8">
        <v>1539226470</v>
      </c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>
        <v>1852345000</v>
      </c>
      <c r="FD65" s="8">
        <v>1852345000</v>
      </c>
      <c r="FE65" s="8"/>
      <c r="FF65" s="8"/>
      <c r="FG65" s="8"/>
      <c r="FH65" s="8"/>
      <c r="FI65" s="9"/>
      <c r="FJ65" s="9"/>
      <c r="FK65" s="9"/>
      <c r="FL65" s="9"/>
      <c r="FM65" s="9"/>
      <c r="FN65" s="9"/>
    </row>
    <row r="66" spans="1:170" ht="36" hidden="1" x14ac:dyDescent="0.35">
      <c r="A66" s="7">
        <v>9</v>
      </c>
      <c r="B66" s="13" t="s">
        <v>59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9"/>
      <c r="FJ66" s="9"/>
      <c r="FK66" s="9"/>
      <c r="FL66" s="9"/>
      <c r="FM66" s="9"/>
      <c r="FN66" s="9"/>
    </row>
    <row r="67" spans="1:170" hidden="1" x14ac:dyDescent="0.35">
      <c r="A67" s="7" t="s">
        <v>60</v>
      </c>
      <c r="B67" s="13" t="s">
        <v>18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9"/>
      <c r="FJ67" s="9"/>
      <c r="FK67" s="9"/>
      <c r="FL67" s="9"/>
      <c r="FM67" s="9"/>
      <c r="FN67" s="9"/>
    </row>
    <row r="68" spans="1:170" hidden="1" x14ac:dyDescent="0.35">
      <c r="A68" s="7" t="s">
        <v>61</v>
      </c>
      <c r="B68" s="13" t="s">
        <v>40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9"/>
      <c r="FJ68" s="9"/>
      <c r="FK68" s="9"/>
      <c r="FL68" s="9"/>
      <c r="FM68" s="9"/>
      <c r="FN68" s="9"/>
    </row>
    <row r="69" spans="1:170" hidden="1" x14ac:dyDescent="0.35">
      <c r="A69" s="7">
        <v>10</v>
      </c>
      <c r="B69" s="13" t="s">
        <v>62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9"/>
      <c r="FJ69" s="9"/>
      <c r="FK69" s="9"/>
      <c r="FL69" s="9"/>
      <c r="FM69" s="9"/>
      <c r="FN69" s="9"/>
    </row>
    <row r="70" spans="1:170" hidden="1" x14ac:dyDescent="0.35">
      <c r="A70" s="7" t="s">
        <v>63</v>
      </c>
      <c r="B70" s="13" t="s">
        <v>18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9"/>
      <c r="FJ70" s="9"/>
      <c r="FK70" s="9"/>
      <c r="FL70" s="9"/>
      <c r="FM70" s="9"/>
      <c r="FN70" s="9"/>
    </row>
    <row r="71" spans="1:170" hidden="1" x14ac:dyDescent="0.35">
      <c r="A71" s="7" t="s">
        <v>64</v>
      </c>
      <c r="B71" s="13" t="s">
        <v>40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9"/>
      <c r="FJ71" s="9"/>
      <c r="FK71" s="9"/>
      <c r="FL71" s="9"/>
      <c r="FM71" s="9"/>
      <c r="FN71" s="9"/>
    </row>
    <row r="73" spans="1:170" x14ac:dyDescent="0.3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</row>
    <row r="74" spans="1:170" x14ac:dyDescent="0.35">
      <c r="C74" s="17"/>
      <c r="D74" s="4"/>
    </row>
    <row r="75" spans="1:170" x14ac:dyDescent="0.35">
      <c r="D75" s="4"/>
    </row>
    <row r="76" spans="1:170" x14ac:dyDescent="0.35">
      <c r="D76" s="16"/>
    </row>
    <row r="78" spans="1:170" x14ac:dyDescent="0.35">
      <c r="D78" s="4"/>
    </row>
    <row r="79" spans="1:170" x14ac:dyDescent="0.35">
      <c r="D79" s="16"/>
    </row>
  </sheetData>
  <mergeCells count="61">
    <mergeCell ref="FL9:FN9"/>
    <mergeCell ref="FI9:FK9"/>
    <mergeCell ref="G8:H8"/>
    <mergeCell ref="F9:H9"/>
    <mergeCell ref="I9:K9"/>
    <mergeCell ref="L9:N9"/>
    <mergeCell ref="O9:Q9"/>
    <mergeCell ref="AD9:AF9"/>
    <mergeCell ref="AG9:AI9"/>
    <mergeCell ref="AJ9:AL9"/>
    <mergeCell ref="AM9:AO9"/>
    <mergeCell ref="AP9:AR9"/>
    <mergeCell ref="AS9:AU9"/>
    <mergeCell ref="AV9:AX9"/>
    <mergeCell ref="AY9:BA9"/>
    <mergeCell ref="BB9:BD9"/>
    <mergeCell ref="D9:D10"/>
    <mergeCell ref="R9:T9"/>
    <mergeCell ref="U9:W9"/>
    <mergeCell ref="X9:Z9"/>
    <mergeCell ref="AA9:AC9"/>
    <mergeCell ref="BE9:BG9"/>
    <mergeCell ref="BH9:BJ9"/>
    <mergeCell ref="CL9:CN9"/>
    <mergeCell ref="BK9:BM9"/>
    <mergeCell ref="BN9:BP9"/>
    <mergeCell ref="BQ9:BS9"/>
    <mergeCell ref="BT9:BV9"/>
    <mergeCell ref="BW9:BY9"/>
    <mergeCell ref="FC9:FE9"/>
    <mergeCell ref="FF9:FH9"/>
    <mergeCell ref="E9:E10"/>
    <mergeCell ref="EH9:EJ9"/>
    <mergeCell ref="EK9:EM9"/>
    <mergeCell ref="EN9:EP9"/>
    <mergeCell ref="EQ9:ES9"/>
    <mergeCell ref="ET9:EV9"/>
    <mergeCell ref="DS9:DU9"/>
    <mergeCell ref="DV9:DX9"/>
    <mergeCell ref="DY9:EA9"/>
    <mergeCell ref="EB9:ED9"/>
    <mergeCell ref="EE9:EG9"/>
    <mergeCell ref="DD9:DF9"/>
    <mergeCell ref="DG9:DI9"/>
    <mergeCell ref="DJ9:DL9"/>
    <mergeCell ref="C9:C10"/>
    <mergeCell ref="B9:B10"/>
    <mergeCell ref="A9:A10"/>
    <mergeCell ref="EW9:EY9"/>
    <mergeCell ref="EZ9:FB9"/>
    <mergeCell ref="DM9:DO9"/>
    <mergeCell ref="DP9:DR9"/>
    <mergeCell ref="CO9:CQ9"/>
    <mergeCell ref="CR9:CT9"/>
    <mergeCell ref="CU9:CW9"/>
    <mergeCell ref="CX9:CZ9"/>
    <mergeCell ref="DA9:DC9"/>
    <mergeCell ref="BZ9:CB9"/>
    <mergeCell ref="CC9:CE9"/>
    <mergeCell ref="CF9:CH9"/>
    <mergeCell ref="CI9:CK9"/>
  </mergeCells>
  <pageMargins left="0.62" right="0.32" top="0.56999999999999995" bottom="0.59" header="0.2" footer="0.2"/>
  <pageSetup paperSize="9" scale="5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Sheet2</vt:lpstr>
      <vt:lpstr>Sheet2!Print_Area</vt:lpstr>
      <vt:lpstr>Sheet2!Print_Titles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2020-02-19T09:25:05Z</cp:lastPrinted>
  <dcterms:created xsi:type="dcterms:W3CDTF">2020-01-21T02:36:37Z</dcterms:created>
  <dcterms:modified xsi:type="dcterms:W3CDTF">2020-02-24T08:57:16Z</dcterms:modified>
</cp:coreProperties>
</file>